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DuAn\CAPITAL_HOUSE\CODE_CH\App_rpt\tl\bl\"/>
    </mc:Choice>
  </mc:AlternateContent>
  <bookViews>
    <workbookView xWindow="2808" yWindow="0" windowWidth="20496" windowHeight="6552"/>
  </bookViews>
  <sheets>
    <sheet name="14.Tien mat" sheetId="6" r:id="rId1"/>
  </sheets>
  <externalReferences>
    <externalReference r:id="rId2"/>
  </externalReferences>
  <definedNames>
    <definedName name="_xlnm._FilterDatabase" localSheetId="0" hidden="1">'14.Tien mat'!$A$6:$I$6</definedName>
    <definedName name="DS">[1]DS!$B$1:$AJ$798</definedName>
  </definedNames>
  <calcPr calcId="152511"/>
</workbook>
</file>

<file path=xl/calcChain.xml><?xml version="1.0" encoding="utf-8"?>
<calcChain xmlns="http://schemas.openxmlformats.org/spreadsheetml/2006/main">
  <c r="A4" i="6" l="1"/>
  <c r="A3" i="6"/>
  <c r="E8" i="6" l="1"/>
  <c r="F11" i="6"/>
</calcChain>
</file>

<file path=xl/sharedStrings.xml><?xml version="1.0" encoding="utf-8"?>
<sst xmlns="http://schemas.openxmlformats.org/spreadsheetml/2006/main" count="20" uniqueCount="20">
  <si>
    <t>TT</t>
  </si>
  <si>
    <t>Công ty</t>
  </si>
  <si>
    <t>Tổng</t>
  </si>
  <si>
    <t>Người lập</t>
  </si>
  <si>
    <t>Kiểm tra</t>
  </si>
  <si>
    <t>Phê duyệt</t>
  </si>
  <si>
    <t>BẢNG THANH TOÁN LƯƠNG TIỀN MẶT</t>
  </si>
  <si>
    <t>HỌ VÀ TÊN</t>
  </si>
  <si>
    <t>SỐ TIỀN (VNĐ)</t>
  </si>
  <si>
    <t xml:space="preserve"> KÝ NHẬN (ghi rõ họ và tên)</t>
  </si>
  <si>
    <t>GHI CHÚ</t>
  </si>
  <si>
    <t>Thanh toán tiền BH tháng 9/2017. Công ty CP Đầu tư Capital House
Mã đơn vị: TE5748E</t>
  </si>
  <si>
    <t>Mã NV</t>
  </si>
  <si>
    <t>&amp;=&amp;=Row()-6</t>
  </si>
  <si>
    <t>&amp;=DATA.SO_THE</t>
  </si>
  <si>
    <t>&amp;=DATA.TEN</t>
  </si>
  <si>
    <t>&amp;=DATA.CONGTY</t>
  </si>
  <si>
    <t>&amp;=DATA.THUNHAP_THUCTRA</t>
  </si>
  <si>
    <t>&amp;=TENBC.THANG</t>
  </si>
  <si>
    <t>&amp;=TENBC.TEN_PHONG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</si>
</sst>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0">
    <font>
      <sz val="12"/>
      <color theme="1"/>
      <name val="Arial"/>
      <family val="2"/>
    </font>
    <font>
      <sz val="12"/>
      <name val=".VnTime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2"/>
      <name val="Arial"/>
      <family val="2"/>
      <charset val="163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.VnBook-Antiqu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</font>
    <font>
      <b/>
      <sz val="12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6" fillId="0" borderId="0"/>
    <xf numFmtId="0" fontId="6" fillId="0" borderId="0"/>
    <xf numFmtId="0" fontId="7" fillId="0" borderId="0" applyAlignment="0">
      <alignment vertical="top" wrapText="1"/>
      <protection locked="0"/>
    </xf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" fontId="8" fillId="0" borderId="0" xfId="2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" fontId="9" fillId="0" borderId="0" xfId="2" applyNumberFormat="1" applyFont="1" applyAlignment="1">
      <alignment vertical="center"/>
    </xf>
    <xf numFmtId="0" fontId="8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" fontId="8" fillId="0" borderId="0" xfId="2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3" fontId="17" fillId="0" borderId="0" xfId="0" applyNumberFormat="1" applyFont="1"/>
    <xf numFmtId="3" fontId="0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165" fontId="3" fillId="0" borderId="1" xfId="17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8">
    <cellStyle name="Comma" xfId="17" builtinId="3"/>
    <cellStyle name="Comma 2" xfId="1"/>
    <cellStyle name="Comma 2 2 3 2" xfId="2"/>
    <cellStyle name="Comma 25" xfId="3"/>
    <cellStyle name="Comma 3 2 5" xfId="4"/>
    <cellStyle name="Comma 6" xfId="5"/>
    <cellStyle name="Normal" xfId="0" builtinId="0"/>
    <cellStyle name="Normal 12" xfId="6"/>
    <cellStyle name="Normal 2" xfId="7"/>
    <cellStyle name="Normal 2 2 2 2 3" xfId="8"/>
    <cellStyle name="Normal 21" xfId="9"/>
    <cellStyle name="Normal 23" xfId="10"/>
    <cellStyle name="Normal 27" xfId="11"/>
    <cellStyle name="Normal 4" xfId="12"/>
    <cellStyle name="Normal 4 3" xfId="13"/>
    <cellStyle name="Normal 8" xfId="14"/>
    <cellStyle name="Percent 2" xfId="15"/>
    <cellStyle name="Percent 6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H&#7890;%20S&#416;%20L&#431;&#416;NG%20ALL/N&#258;M%202017/BL%20ALL%20T09.2017/Copy%20of%20BANG%20LUONG%20T9%205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Bang luong cu"/>
      <sheetName val="Phap ly"/>
      <sheetName val="DS"/>
      <sheetName val="DS T9"/>
      <sheetName val="01.Bao cao so sanh luong"/>
      <sheetName val="02.Phan bo"/>
      <sheetName val="03.Bang luong hien tai"/>
      <sheetName val="04.Chuyen khoan"/>
      <sheetName val="04. Chuyen khoan T7"/>
      <sheetName val="05.Tien mat"/>
      <sheetName val="06.Phieu DG"/>
      <sheetName val="10.1.Hoa hong KD"/>
      <sheetName val="07.BCC"/>
      <sheetName val="08.OT"/>
      <sheetName val="OT BÙ T8"/>
      <sheetName val="09.BSluong"/>
      <sheetName val="11.Phep nam"/>
      <sheetName val="hỗ trợ làm đêm"/>
      <sheetName val="DS tien an"/>
      <sheetName val="Sheet3"/>
      <sheetName val="Sheet1"/>
      <sheetName val="Sheet2"/>
      <sheetName val="10.TT luong"/>
      <sheetName val="12.OT nam"/>
    </sheetNames>
    <sheetDataSet>
      <sheetData sheetId="0" refreshError="1"/>
      <sheetData sheetId="1" refreshError="1"/>
      <sheetData sheetId="2" refreshError="1">
        <row r="1">
          <cell r="B1" t="str">
            <v>ID</v>
          </cell>
          <cell r="C1" t="str">
            <v>Họ tên</v>
          </cell>
          <cell r="D1" t="str">
            <v>Chức danh</v>
          </cell>
          <cell r="E1" t="str">
            <v>BP/Ban</v>
          </cell>
          <cell r="F1" t="str">
            <v>Ban</v>
          </cell>
          <cell r="G1" t="str">
            <v>Khối</v>
          </cell>
          <cell r="H1" t="str">
            <v>Key
(TH số liệu)</v>
          </cell>
          <cell r="I1" t="str">
            <v>Ký hiệu Công ty</v>
          </cell>
          <cell r="J1" t="str">
            <v>Ngày vào công ty</v>
          </cell>
          <cell r="K1" t="str">
            <v>Ngày nghỉ việc</v>
          </cell>
          <cell r="L1" t="str">
            <v>Trạng thái tham gia BHXH</v>
          </cell>
          <cell r="M1" t="str">
            <v>Loại hợp đồng</v>
          </cell>
          <cell r="N1" t="str">
            <v>Ngày ký HĐLĐ/Quyết định</v>
          </cell>
          <cell r="O1" t="str">
            <v>Thông tin lương</v>
          </cell>
          <cell r="P1" t="str">
            <v>Tỷ lệ hưởng trong thời gian thử việc</v>
          </cell>
          <cell r="Q1" t="str">
            <v>Lương cơ bản</v>
          </cell>
          <cell r="R1" t="str">
            <v>Thưởng tháng</v>
          </cell>
          <cell r="S1" t="str">
            <v>Tổng mức lương và thưởng</v>
          </cell>
          <cell r="T1" t="str">
            <v>Phụ cấp trách nhiệm</v>
          </cell>
          <cell r="U1" t="str">
            <v>Phụ cấp điện thoại</v>
          </cell>
          <cell r="V1" t="str">
            <v>Phụ cấp xăng xe</v>
          </cell>
          <cell r="W1" t="str">
            <v>Số tài khoản</v>
          </cell>
          <cell r="X1" t="str">
            <v>Tên ngân hàng</v>
          </cell>
          <cell r="Y1" t="str">
            <v>Loại hình nộp thuế</v>
          </cell>
          <cell r="Z1" t="str">
            <v>Số người phụ thuộc</v>
          </cell>
          <cell r="AA1" t="str">
            <v>PW</v>
          </cell>
          <cell r="AB1" t="str">
            <v>Họ tên chữ hoa không dấu</v>
          </cell>
          <cell r="AC1" t="str">
            <v>Ghi chú</v>
          </cell>
        </row>
        <row r="2">
          <cell r="B2" t="str">
            <v>1</v>
          </cell>
          <cell r="C2">
            <v>2</v>
          </cell>
          <cell r="D2" t="str">
            <v>3</v>
          </cell>
          <cell r="E2">
            <v>4</v>
          </cell>
          <cell r="F2" t="str">
            <v>5</v>
          </cell>
          <cell r="G2">
            <v>6</v>
          </cell>
          <cell r="H2" t="str">
            <v>7</v>
          </cell>
          <cell r="I2">
            <v>8</v>
          </cell>
          <cell r="J2" t="str">
            <v>9</v>
          </cell>
          <cell r="K2">
            <v>10</v>
          </cell>
          <cell r="L2" t="str">
            <v>11</v>
          </cell>
          <cell r="M2">
            <v>12</v>
          </cell>
          <cell r="N2" t="str">
            <v>13</v>
          </cell>
          <cell r="O2">
            <v>14</v>
          </cell>
          <cell r="P2" t="str">
            <v>15</v>
          </cell>
          <cell r="Q2">
            <v>16</v>
          </cell>
          <cell r="R2" t="str">
            <v>17</v>
          </cell>
          <cell r="S2">
            <v>18</v>
          </cell>
          <cell r="T2" t="str">
            <v>19</v>
          </cell>
          <cell r="U2">
            <v>20</v>
          </cell>
          <cell r="V2" t="str">
            <v>21</v>
          </cell>
          <cell r="W2">
            <v>22</v>
          </cell>
          <cell r="X2" t="str">
            <v>23</v>
          </cell>
          <cell r="Y2">
            <v>24</v>
          </cell>
          <cell r="Z2" t="str">
            <v>25</v>
          </cell>
          <cell r="AA2">
            <v>26</v>
          </cell>
          <cell r="AB2">
            <v>27</v>
          </cell>
        </row>
        <row r="3">
          <cell r="B3" t="str">
            <v>TDI001</v>
          </cell>
          <cell r="C3" t="str">
            <v>Nguyễn Ngọc Xuyên</v>
          </cell>
          <cell r="D3" t="str">
            <v>Phó Giám đốc</v>
          </cell>
          <cell r="E3" t="str">
            <v>Khác</v>
          </cell>
          <cell r="F3" t="str">
            <v>Khác</v>
          </cell>
          <cell r="G3" t="str">
            <v>Khác</v>
          </cell>
          <cell r="H3" t="str">
            <v>BGĐ C1</v>
          </cell>
          <cell r="I3" t="str">
            <v>C1</v>
          </cell>
          <cell r="J3">
            <v>41339</v>
          </cell>
          <cell r="L3">
            <v>1</v>
          </cell>
          <cell r="M3" t="str">
            <v>Không XĐTH</v>
          </cell>
          <cell r="Q3">
            <v>4100000</v>
          </cell>
          <cell r="R3">
            <v>0</v>
          </cell>
          <cell r="S3">
            <v>4100000</v>
          </cell>
          <cell r="T3">
            <v>0</v>
          </cell>
          <cell r="U3">
            <v>0</v>
          </cell>
          <cell r="V3">
            <v>0</v>
          </cell>
          <cell r="W3" t="str">
            <v>Ký chức danh</v>
          </cell>
          <cell r="X3" t="str">
            <v>VIETINBANK</v>
          </cell>
          <cell r="Y3">
            <v>0.1</v>
          </cell>
          <cell r="Z3">
            <v>0</v>
          </cell>
          <cell r="AB3" t="str">
            <v>NGUYEN NGOC XUYEN</v>
          </cell>
        </row>
        <row r="4">
          <cell r="B4" t="str">
            <v>TDI009</v>
          </cell>
          <cell r="C4" t="str">
            <v>Nguyễn Thúy Hường</v>
          </cell>
          <cell r="D4" t="str">
            <v>Nhân viên hành chính</v>
          </cell>
          <cell r="E4" t="str">
            <v>Ban Hành chính &amp; Văn phòng Tập đoàn</v>
          </cell>
          <cell r="F4" t="str">
            <v>Ban Hành chính &amp; Văn phòng Tập đoàn</v>
          </cell>
          <cell r="G4" t="str">
            <v>Khối vận hành</v>
          </cell>
          <cell r="H4" t="str">
            <v>Phòng HCNS C1</v>
          </cell>
          <cell r="I4" t="str">
            <v>C1</v>
          </cell>
          <cell r="J4">
            <v>42226</v>
          </cell>
          <cell r="L4" t="str">
            <v>Nghỉ thai sản</v>
          </cell>
          <cell r="M4" t="str">
            <v>XĐTH</v>
          </cell>
          <cell r="N4">
            <v>42826</v>
          </cell>
          <cell r="O4" t="str">
            <v>Điều chỉnh lương, thay đổi lương CB</v>
          </cell>
          <cell r="Q4">
            <v>4400000</v>
          </cell>
          <cell r="R4">
            <v>4400000</v>
          </cell>
          <cell r="S4">
            <v>8800000</v>
          </cell>
          <cell r="T4">
            <v>0</v>
          </cell>
          <cell r="U4">
            <v>0</v>
          </cell>
          <cell r="V4">
            <v>0</v>
          </cell>
          <cell r="W4" t="str">
            <v>100002448653</v>
          </cell>
          <cell r="X4" t="str">
            <v>VIETINBANK</v>
          </cell>
          <cell r="Y4" t="str">
            <v>LT</v>
          </cell>
          <cell r="Z4">
            <v>0</v>
          </cell>
          <cell r="AB4" t="str">
            <v>NGUYEN THUY HUONG</v>
          </cell>
        </row>
        <row r="5">
          <cell r="B5" t="str">
            <v>TDI011</v>
          </cell>
          <cell r="C5" t="str">
            <v>Đỗ Thị Hương</v>
          </cell>
          <cell r="D5" t="str">
            <v>Nhân viên tạp vụ</v>
          </cell>
          <cell r="E5" t="str">
            <v>Bộ phận Thiết kế</v>
          </cell>
          <cell r="F5" t="str">
            <v>Khác</v>
          </cell>
          <cell r="G5" t="str">
            <v>Khác</v>
          </cell>
          <cell r="H5" t="str">
            <v>Phòng HCNS C1</v>
          </cell>
          <cell r="I5" t="str">
            <v>C1</v>
          </cell>
          <cell r="J5">
            <v>41548</v>
          </cell>
          <cell r="L5">
            <v>1</v>
          </cell>
          <cell r="M5" t="str">
            <v>Không XĐTH</v>
          </cell>
          <cell r="Q5">
            <v>4050000</v>
          </cell>
          <cell r="R5">
            <v>750000</v>
          </cell>
          <cell r="S5">
            <v>4800000</v>
          </cell>
          <cell r="T5">
            <v>0</v>
          </cell>
          <cell r="U5">
            <v>0</v>
          </cell>
          <cell r="V5">
            <v>0</v>
          </cell>
          <cell r="W5" t="str">
            <v>108004562744</v>
          </cell>
          <cell r="X5" t="str">
            <v>VIETINBANK</v>
          </cell>
          <cell r="Y5" t="str">
            <v>LT</v>
          </cell>
          <cell r="Z5">
            <v>0</v>
          </cell>
          <cell r="AB5" t="str">
            <v>DO THI HUONG</v>
          </cell>
        </row>
        <row r="6">
          <cell r="B6" t="str">
            <v>TDI002</v>
          </cell>
          <cell r="C6" t="str">
            <v>Trần Nguyễn Dũng</v>
          </cell>
          <cell r="D6" t="str">
            <v>Kiến trúc sư</v>
          </cell>
          <cell r="E6" t="str">
            <v>Bộ phận Thiết kế ý tưởng</v>
          </cell>
          <cell r="F6" t="str">
            <v>Phòng sáng tạo kiến trúc</v>
          </cell>
          <cell r="H6" t="str">
            <v>Phòng TK ECO</v>
          </cell>
          <cell r="I6" t="str">
            <v>ECO</v>
          </cell>
          <cell r="J6">
            <v>42537</v>
          </cell>
          <cell r="L6">
            <v>1</v>
          </cell>
          <cell r="M6" t="str">
            <v>XĐTH</v>
          </cell>
          <cell r="N6">
            <v>42826</v>
          </cell>
          <cell r="O6" t="str">
            <v>Điều chỉnh lương, thay đổi lương CB</v>
          </cell>
          <cell r="Q6">
            <v>6600000</v>
          </cell>
          <cell r="R6">
            <v>6600000</v>
          </cell>
          <cell r="S6">
            <v>13200000</v>
          </cell>
          <cell r="T6">
            <v>0</v>
          </cell>
          <cell r="U6">
            <v>0</v>
          </cell>
          <cell r="V6">
            <v>0</v>
          </cell>
          <cell r="W6" t="str">
            <v>107001287379</v>
          </cell>
          <cell r="X6" t="str">
            <v>VIETINBANK</v>
          </cell>
          <cell r="Y6" t="str">
            <v>LT</v>
          </cell>
          <cell r="Z6">
            <v>1</v>
          </cell>
          <cell r="AB6" t="str">
            <v>TRAN NGUYEN DUNG</v>
          </cell>
        </row>
        <row r="7">
          <cell r="B7" t="str">
            <v>TDI003</v>
          </cell>
          <cell r="C7" t="str">
            <v>Đào Hữu Đạt</v>
          </cell>
          <cell r="D7" t="str">
            <v>Kiến trúc sư</v>
          </cell>
          <cell r="E7" t="str">
            <v>Bộ phận Thiết kế ý tưởng</v>
          </cell>
          <cell r="F7" t="str">
            <v>Phòng sáng tạo kiến trúc</v>
          </cell>
          <cell r="H7" t="str">
            <v>Phòng TK ECO</v>
          </cell>
          <cell r="I7" t="str">
            <v>ECO</v>
          </cell>
          <cell r="J7">
            <v>41758</v>
          </cell>
          <cell r="L7">
            <v>1</v>
          </cell>
          <cell r="M7" t="str">
            <v>XĐTH</v>
          </cell>
          <cell r="N7">
            <v>42826</v>
          </cell>
          <cell r="O7" t="str">
            <v>Điều chỉnh lương, thay đổi lương CB</v>
          </cell>
          <cell r="Q7">
            <v>6875000</v>
          </cell>
          <cell r="R7">
            <v>6875000</v>
          </cell>
          <cell r="S7">
            <v>13750000</v>
          </cell>
          <cell r="T7">
            <v>0</v>
          </cell>
          <cell r="U7">
            <v>0</v>
          </cell>
          <cell r="V7">
            <v>0</v>
          </cell>
          <cell r="W7" t="str">
            <v>109001287377</v>
          </cell>
          <cell r="X7" t="str">
            <v>VIETINBANK</v>
          </cell>
          <cell r="Y7" t="str">
            <v>LT</v>
          </cell>
          <cell r="Z7">
            <v>2</v>
          </cell>
          <cell r="AB7" t="str">
            <v>DAO HUU DAT</v>
          </cell>
        </row>
        <row r="8">
          <cell r="B8" t="str">
            <v>TDI004</v>
          </cell>
          <cell r="C8" t="str">
            <v>Lưu Minh Luân</v>
          </cell>
          <cell r="D8" t="str">
            <v>Kiến trúc sư</v>
          </cell>
          <cell r="E8" t="str">
            <v>Bộ phận Thiết kế kiến trúc</v>
          </cell>
          <cell r="F8" t="str">
            <v>Phòng sáng tạo kiến trúc</v>
          </cell>
          <cell r="H8" t="str">
            <v>Phòng TK ECO</v>
          </cell>
          <cell r="I8" t="str">
            <v>ECO</v>
          </cell>
          <cell r="J8">
            <v>41687</v>
          </cell>
          <cell r="L8">
            <v>1</v>
          </cell>
          <cell r="M8" t="str">
            <v>XĐTH</v>
          </cell>
          <cell r="N8">
            <v>42826</v>
          </cell>
          <cell r="O8" t="str">
            <v>Điều chỉnh lương, thay đổi lương CB</v>
          </cell>
          <cell r="Q8">
            <v>6612500</v>
          </cell>
          <cell r="R8">
            <v>6612500</v>
          </cell>
          <cell r="S8">
            <v>13225000</v>
          </cell>
          <cell r="T8">
            <v>0</v>
          </cell>
          <cell r="U8">
            <v>0</v>
          </cell>
          <cell r="V8">
            <v>0</v>
          </cell>
          <cell r="W8" t="str">
            <v>105004986990</v>
          </cell>
          <cell r="X8" t="str">
            <v>VIETINBANK</v>
          </cell>
          <cell r="Y8" t="str">
            <v>LT</v>
          </cell>
          <cell r="Z8">
            <v>1</v>
          </cell>
          <cell r="AB8" t="str">
            <v>LUU MINH LUAN</v>
          </cell>
        </row>
        <row r="9">
          <cell r="B9" t="str">
            <v>TDI006</v>
          </cell>
          <cell r="C9" t="str">
            <v>Nguyễn Thành Nam</v>
          </cell>
          <cell r="D9" t="str">
            <v>Giám đốc</v>
          </cell>
          <cell r="E9" t="str">
            <v>Ban Giám đốc</v>
          </cell>
          <cell r="F9" t="str">
            <v>Ban Giám đốc</v>
          </cell>
          <cell r="G9" t="str">
            <v>Ban Giám đốc</v>
          </cell>
          <cell r="H9" t="str">
            <v>BGĐ ECO</v>
          </cell>
          <cell r="I9" t="str">
            <v>ECO</v>
          </cell>
          <cell r="J9">
            <v>40162</v>
          </cell>
          <cell r="L9">
            <v>1</v>
          </cell>
          <cell r="M9" t="str">
            <v>Không XĐTH</v>
          </cell>
          <cell r="N9">
            <v>42826</v>
          </cell>
          <cell r="O9" t="str">
            <v>Điều chỉnh lương, thay đổi lương CB</v>
          </cell>
          <cell r="Q9">
            <v>16500000</v>
          </cell>
          <cell r="R9">
            <v>16500000</v>
          </cell>
          <cell r="S9">
            <v>33000000</v>
          </cell>
          <cell r="T9">
            <v>0</v>
          </cell>
          <cell r="U9">
            <v>0</v>
          </cell>
          <cell r="V9">
            <v>0</v>
          </cell>
          <cell r="W9" t="str">
            <v>102001712593</v>
          </cell>
          <cell r="X9" t="str">
            <v>VIETINBANK</v>
          </cell>
          <cell r="Y9" t="str">
            <v>LT</v>
          </cell>
          <cell r="Z9">
            <v>2</v>
          </cell>
          <cell r="AB9" t="str">
            <v>NGUYEN THANH NAM</v>
          </cell>
        </row>
        <row r="10">
          <cell r="B10" t="str">
            <v>TDI013</v>
          </cell>
          <cell r="C10" t="str">
            <v>Trần Văn Tuấn Dương</v>
          </cell>
          <cell r="D10" t="str">
            <v>Kiến trúc sư</v>
          </cell>
          <cell r="E10" t="str">
            <v>Bộ phận Thiết kế kiến trúc</v>
          </cell>
          <cell r="F10" t="str">
            <v>Phòng sáng tạo kiến trúc</v>
          </cell>
          <cell r="H10" t="str">
            <v>Phòng TK ECO</v>
          </cell>
          <cell r="I10" t="str">
            <v>ECO</v>
          </cell>
          <cell r="J10">
            <v>42749</v>
          </cell>
          <cell r="L10">
            <v>1</v>
          </cell>
          <cell r="M10" t="str">
            <v>XĐTH</v>
          </cell>
          <cell r="Q10">
            <v>4050000</v>
          </cell>
          <cell r="R10">
            <v>3950000</v>
          </cell>
          <cell r="S10">
            <v>8000000</v>
          </cell>
          <cell r="T10">
            <v>0</v>
          </cell>
          <cell r="U10">
            <v>0</v>
          </cell>
          <cell r="V10">
            <v>0</v>
          </cell>
          <cell r="W10">
            <v>108005207171</v>
          </cell>
          <cell r="X10" t="str">
            <v>VIETINBANK</v>
          </cell>
          <cell r="Y10" t="str">
            <v>LT</v>
          </cell>
          <cell r="Z10">
            <v>0</v>
          </cell>
          <cell r="AB10" t="str">
            <v>TRAN VAN TUAN DUONG</v>
          </cell>
        </row>
        <row r="11">
          <cell r="B11" t="str">
            <v>KC004</v>
          </cell>
          <cell r="C11" t="str">
            <v>Nguyễn Văn Dũng</v>
          </cell>
          <cell r="D11" t="str">
            <v>Trưởng các đoàn Tư vấn giám sát</v>
          </cell>
          <cell r="E11" t="str">
            <v>Đoàn Tư vấn giám sát</v>
          </cell>
          <cell r="F11" t="str">
            <v>Đoàn Tư vấn giám sát</v>
          </cell>
          <cell r="G11" t="str">
            <v>Khối Kinh Doanh &amp; Triển khai dự án</v>
          </cell>
          <cell r="H11" t="str">
            <v>BGĐ C2</v>
          </cell>
          <cell r="I11" t="str">
            <v>C2</v>
          </cell>
          <cell r="J11">
            <v>41860</v>
          </cell>
          <cell r="L11">
            <v>1</v>
          </cell>
          <cell r="M11" t="str">
            <v>Không XĐTH</v>
          </cell>
          <cell r="N11">
            <v>42826</v>
          </cell>
          <cell r="O11" t="str">
            <v>Điều chỉnh lương, thay đổi lương CB</v>
          </cell>
          <cell r="Q11">
            <v>14850000</v>
          </cell>
          <cell r="R11">
            <v>14850000</v>
          </cell>
          <cell r="S11">
            <v>29700000</v>
          </cell>
          <cell r="U11">
            <v>0</v>
          </cell>
          <cell r="V11">
            <v>0</v>
          </cell>
          <cell r="W11" t="str">
            <v>108002393273</v>
          </cell>
          <cell r="X11" t="str">
            <v>VIETINBANK</v>
          </cell>
          <cell r="Y11" t="str">
            <v>LT</v>
          </cell>
          <cell r="Z11">
            <v>2</v>
          </cell>
          <cell r="AB11" t="str">
            <v>NGUYEN VAN DUNG</v>
          </cell>
        </row>
        <row r="12">
          <cell r="B12" t="str">
            <v>KC006</v>
          </cell>
          <cell r="C12" t="str">
            <v>Vũ Quốc Tuấn</v>
          </cell>
          <cell r="D12" t="str">
            <v>Kỹ sư giám sát M&amp;E</v>
          </cell>
          <cell r="E12" t="str">
            <v>Ban Điều hành dự án Ecolife Capitol</v>
          </cell>
          <cell r="F12" t="str">
            <v>Khối Kỹ thuật - Dự án</v>
          </cell>
          <cell r="G12" t="str">
            <v>Khối Kĩ thuật - Dự án</v>
          </cell>
          <cell r="H12" t="str">
            <v>TVGS DF2 C2</v>
          </cell>
          <cell r="I12" t="str">
            <v>C2</v>
          </cell>
          <cell r="J12">
            <v>42036</v>
          </cell>
          <cell r="L12">
            <v>1</v>
          </cell>
          <cell r="M12" t="str">
            <v>Không XĐTH</v>
          </cell>
          <cell r="N12">
            <v>42826</v>
          </cell>
          <cell r="O12" t="str">
            <v>Điều chỉnh lương, thay đổi lương CB</v>
          </cell>
          <cell r="Q12">
            <v>7475000</v>
          </cell>
          <cell r="R12">
            <v>7475000</v>
          </cell>
          <cell r="S12">
            <v>14950000</v>
          </cell>
          <cell r="U12">
            <v>0</v>
          </cell>
          <cell r="V12">
            <v>0</v>
          </cell>
          <cell r="W12" t="str">
            <v>102004634639</v>
          </cell>
          <cell r="X12" t="str">
            <v>VIETINBANK</v>
          </cell>
          <cell r="Y12" t="str">
            <v>LT</v>
          </cell>
          <cell r="Z12">
            <v>2</v>
          </cell>
          <cell r="AB12" t="str">
            <v>VU QUOC TUAN</v>
          </cell>
        </row>
        <row r="13">
          <cell r="B13" t="str">
            <v>KC010</v>
          </cell>
          <cell r="C13" t="str">
            <v>Hà Tiến Dũng</v>
          </cell>
          <cell r="D13" t="str">
            <v>Kỹ sư Giám sát xây dựng</v>
          </cell>
          <cell r="E13" t="str">
            <v>Đoàn Tư vấn giám sát Ecolife Tây Hồ</v>
          </cell>
          <cell r="F13" t="str">
            <v>Đoàn Tư vấn giám sát</v>
          </cell>
          <cell r="G13" t="str">
            <v>Khối Tư vấn giám sát</v>
          </cell>
          <cell r="H13" t="str">
            <v>TVGS DF1 C2</v>
          </cell>
          <cell r="I13" t="str">
            <v>C2</v>
          </cell>
          <cell r="J13">
            <v>42069</v>
          </cell>
          <cell r="L13">
            <v>1</v>
          </cell>
          <cell r="M13" t="str">
            <v>XĐTH</v>
          </cell>
          <cell r="N13">
            <v>42826</v>
          </cell>
          <cell r="O13" t="str">
            <v>Điều chỉnh lương, thay đổi lương CB</v>
          </cell>
          <cell r="Q13">
            <v>6999999.9749999996</v>
          </cell>
          <cell r="R13">
            <v>6999999.9749999996</v>
          </cell>
          <cell r="S13">
            <v>13999999.949999999</v>
          </cell>
          <cell r="U13">
            <v>0</v>
          </cell>
          <cell r="V13">
            <v>0</v>
          </cell>
          <cell r="W13" t="str">
            <v>106002393275</v>
          </cell>
          <cell r="X13" t="str">
            <v>VIETINBANK</v>
          </cell>
          <cell r="Y13" t="str">
            <v>LT</v>
          </cell>
          <cell r="Z13">
            <v>2</v>
          </cell>
          <cell r="AB13" t="str">
            <v>HA TIEN DUNG</v>
          </cell>
        </row>
        <row r="14">
          <cell r="B14" t="str">
            <v>KC013</v>
          </cell>
          <cell r="C14" t="str">
            <v>Nghiêm Thị Nhàn</v>
          </cell>
          <cell r="D14" t="str">
            <v>Chuyên viên Kế toán</v>
          </cell>
          <cell r="E14" t="str">
            <v>Bộ phận Kế toán</v>
          </cell>
          <cell r="F14">
            <v>0</v>
          </cell>
          <cell r="G14" t="str">
            <v>Khối Đầu Tư - Tài chính</v>
          </cell>
          <cell r="H14" t="str">
            <v>Phòng HCNS C2</v>
          </cell>
          <cell r="I14" t="str">
            <v>C2</v>
          </cell>
          <cell r="J14">
            <v>42135</v>
          </cell>
          <cell r="L14">
            <v>1</v>
          </cell>
          <cell r="M14" t="str">
            <v>XĐTH</v>
          </cell>
          <cell r="N14">
            <v>42826</v>
          </cell>
          <cell r="O14" t="str">
            <v>Điều chỉnh lương, thay đổi lương CB</v>
          </cell>
          <cell r="Q14">
            <v>5000000</v>
          </cell>
          <cell r="R14">
            <v>5000000</v>
          </cell>
          <cell r="S14">
            <v>10000000</v>
          </cell>
          <cell r="U14">
            <v>0</v>
          </cell>
          <cell r="V14">
            <v>0</v>
          </cell>
          <cell r="W14" t="str">
            <v>108002307280</v>
          </cell>
          <cell r="X14" t="str">
            <v>VIETINBANK</v>
          </cell>
          <cell r="Y14" t="str">
            <v>LT</v>
          </cell>
          <cell r="Z14">
            <v>1</v>
          </cell>
          <cell r="AB14" t="str">
            <v>NGHIEM THI NHAN</v>
          </cell>
        </row>
        <row r="15">
          <cell r="B15" t="str">
            <v>KC015</v>
          </cell>
          <cell r="C15" t="str">
            <v>Nguyễn Thế Hùng</v>
          </cell>
          <cell r="D15" t="str">
            <v>Trưởng đoàn Tư vấn giám sát</v>
          </cell>
          <cell r="E15" t="str">
            <v>Đoàn Tư vấn giám sát Ecolife Capitol</v>
          </cell>
          <cell r="F15" t="str">
            <v>Đoàn Tư vấn giám sát</v>
          </cell>
          <cell r="G15" t="str">
            <v>Khối Tư vấn giám sát</v>
          </cell>
          <cell r="H15" t="str">
            <v>TVGS DF2 C2</v>
          </cell>
          <cell r="I15" t="str">
            <v>C2</v>
          </cell>
          <cell r="J15">
            <v>42139</v>
          </cell>
          <cell r="L15">
            <v>1</v>
          </cell>
          <cell r="M15" t="str">
            <v>XĐTH</v>
          </cell>
          <cell r="N15">
            <v>42826</v>
          </cell>
          <cell r="O15" t="str">
            <v>Điều chỉnh lương, thay đổi lương CB</v>
          </cell>
          <cell r="Q15">
            <v>10000000.1</v>
          </cell>
          <cell r="R15">
            <v>10000000.1</v>
          </cell>
          <cell r="S15">
            <v>20000000.199999999</v>
          </cell>
          <cell r="U15">
            <v>0</v>
          </cell>
          <cell r="V15">
            <v>0</v>
          </cell>
          <cell r="W15" t="str">
            <v>104002393277</v>
          </cell>
          <cell r="X15" t="str">
            <v>VIETINBANK</v>
          </cell>
          <cell r="Y15" t="str">
            <v>LT</v>
          </cell>
          <cell r="Z15">
            <v>2</v>
          </cell>
          <cell r="AB15" t="str">
            <v>NGUYEN THE HUNG</v>
          </cell>
        </row>
        <row r="16">
          <cell r="B16" t="str">
            <v>KC020</v>
          </cell>
          <cell r="C16" t="str">
            <v>Tống Viết Tú</v>
          </cell>
          <cell r="D16" t="str">
            <v>Kỹ sư Giám sát xây dựng</v>
          </cell>
          <cell r="E16" t="str">
            <v>Đoàn Tư vấn giám sát Ecohome Phúc Lợi</v>
          </cell>
          <cell r="F16" t="str">
            <v>Đoàn Tư vấn giám sát</v>
          </cell>
          <cell r="G16" t="str">
            <v>Khối Tư vấn giám sát</v>
          </cell>
          <cell r="H16" t="str">
            <v>TVGS DE4 C2</v>
          </cell>
          <cell r="I16" t="str">
            <v>C2</v>
          </cell>
          <cell r="J16">
            <v>42644</v>
          </cell>
          <cell r="L16">
            <v>1</v>
          </cell>
          <cell r="M16" t="str">
            <v>XĐTH</v>
          </cell>
          <cell r="N16">
            <v>42826</v>
          </cell>
          <cell r="O16" t="str">
            <v>Điều chỉnh lương, thay đổi lương CB</v>
          </cell>
          <cell r="Q16">
            <v>6500000.0999999996</v>
          </cell>
          <cell r="R16">
            <v>6500000.0999999996</v>
          </cell>
          <cell r="S16">
            <v>13000000.199999999</v>
          </cell>
          <cell r="U16">
            <v>0</v>
          </cell>
          <cell r="V16">
            <v>0</v>
          </cell>
          <cell r="W16" t="str">
            <v>101002393282</v>
          </cell>
          <cell r="X16" t="str">
            <v>VIETINBANK</v>
          </cell>
          <cell r="Y16" t="str">
            <v>LT</v>
          </cell>
          <cell r="Z16">
            <v>0</v>
          </cell>
          <cell r="AB16" t="str">
            <v>TONG VIET TU</v>
          </cell>
        </row>
        <row r="17">
          <cell r="B17" t="str">
            <v>KC032</v>
          </cell>
          <cell r="C17" t="str">
            <v>Nguyễn Đức Cường</v>
          </cell>
          <cell r="D17" t="str">
            <v>Kỹ sư giám sát - 5 tầng đế</v>
          </cell>
          <cell r="E17" t="str">
            <v>Ban Điều hành dự án Ecolife Capitol</v>
          </cell>
          <cell r="F17" t="str">
            <v>Ban Điều hành các dự án</v>
          </cell>
          <cell r="G17" t="str">
            <v>Khối Kĩ thuật - Dự án</v>
          </cell>
          <cell r="H17" t="str">
            <v>TVGS DF2 C2</v>
          </cell>
          <cell r="I17" t="str">
            <v>C2</v>
          </cell>
          <cell r="J17">
            <v>42417</v>
          </cell>
          <cell r="K17">
            <v>42892</v>
          </cell>
          <cell r="L17" t="str">
            <v>ĐC - đóng BH tại C3</v>
          </cell>
          <cell r="M17" t="str">
            <v>XĐTH</v>
          </cell>
          <cell r="N17">
            <v>42826</v>
          </cell>
          <cell r="O17" t="str">
            <v>Điều chỉnh lương, thay đổi lương CB</v>
          </cell>
          <cell r="Q17">
            <v>5775000</v>
          </cell>
          <cell r="R17">
            <v>5775000</v>
          </cell>
          <cell r="S17">
            <v>11550000</v>
          </cell>
          <cell r="U17">
            <v>0</v>
          </cell>
          <cell r="V17">
            <v>0</v>
          </cell>
          <cell r="W17" t="str">
            <v>101005640936</v>
          </cell>
          <cell r="X17" t="str">
            <v>VIETINBANK</v>
          </cell>
          <cell r="Y17" t="str">
            <v>LT</v>
          </cell>
          <cell r="Z17">
            <v>1</v>
          </cell>
          <cell r="AB17" t="str">
            <v>NGUYEN DUC CUONG</v>
          </cell>
        </row>
        <row r="18">
          <cell r="B18" t="str">
            <v>KC035</v>
          </cell>
          <cell r="C18" t="str">
            <v>Nguyễn Khắc Trường</v>
          </cell>
          <cell r="D18" t="str">
            <v>Chuyên viên Quản lý hợp đồng thanh toán</v>
          </cell>
          <cell r="E18" t="str">
            <v>Bộ phận Quản lý hợp đồng thanh toán</v>
          </cell>
          <cell r="F18">
            <v>0</v>
          </cell>
          <cell r="H18" t="str">
            <v>Phòng QLDA C2</v>
          </cell>
          <cell r="I18" t="str">
            <v>C2</v>
          </cell>
          <cell r="J18">
            <v>42516</v>
          </cell>
          <cell r="L18">
            <v>1</v>
          </cell>
          <cell r="M18" t="str">
            <v>XĐTH</v>
          </cell>
          <cell r="N18">
            <v>42826</v>
          </cell>
          <cell r="O18" t="str">
            <v>Điều chỉnh lương, thay đổi lương CB</v>
          </cell>
          <cell r="Q18">
            <v>6499999.9800000004</v>
          </cell>
          <cell r="R18">
            <v>6499999.9800000004</v>
          </cell>
          <cell r="S18">
            <v>12999999.960000001</v>
          </cell>
          <cell r="U18">
            <v>0</v>
          </cell>
          <cell r="V18">
            <v>0</v>
          </cell>
          <cell r="W18" t="str">
            <v>103004237091</v>
          </cell>
          <cell r="X18" t="str">
            <v>VIETINBANK</v>
          </cell>
          <cell r="Y18" t="str">
            <v>LT</v>
          </cell>
          <cell r="Z18">
            <v>1</v>
          </cell>
          <cell r="AB18" t="str">
            <v>NGUYEN KHAC TRUONG</v>
          </cell>
        </row>
        <row r="19">
          <cell r="B19" t="str">
            <v>KC037</v>
          </cell>
          <cell r="C19" t="str">
            <v>Nguyễn Hữu Huân</v>
          </cell>
          <cell r="D19" t="str">
            <v>Kỹ sư trắc đạc</v>
          </cell>
          <cell r="E19" t="str">
            <v>Ban Điều hành dự án Ecohome Phúc Lợi</v>
          </cell>
          <cell r="F19" t="str">
            <v>Khối Kỹ thuật - Dự án</v>
          </cell>
          <cell r="G19" t="str">
            <v>Khối Kĩ thuật - Dự án</v>
          </cell>
          <cell r="H19" t="str">
            <v>TVGS DE4 C2</v>
          </cell>
          <cell r="I19" t="str">
            <v>C2</v>
          </cell>
          <cell r="J19">
            <v>42461</v>
          </cell>
          <cell r="L19">
            <v>1</v>
          </cell>
          <cell r="M19" t="str">
            <v>Không XĐTH</v>
          </cell>
          <cell r="N19">
            <v>42826</v>
          </cell>
          <cell r="O19" t="str">
            <v>Gia hạn + điều chỉnh lương</v>
          </cell>
          <cell r="Q19">
            <v>6600000</v>
          </cell>
          <cell r="R19">
            <v>6600000</v>
          </cell>
          <cell r="S19">
            <v>13200000</v>
          </cell>
          <cell r="U19">
            <v>0</v>
          </cell>
          <cell r="V19">
            <v>0</v>
          </cell>
          <cell r="W19" t="str">
            <v>104004121170</v>
          </cell>
          <cell r="X19" t="str">
            <v>VIETINBANK</v>
          </cell>
          <cell r="Y19" t="str">
            <v>LT</v>
          </cell>
          <cell r="Z19">
            <v>2</v>
          </cell>
          <cell r="AB19" t="str">
            <v>NGUYEN HUU HUAN</v>
          </cell>
        </row>
        <row r="20">
          <cell r="B20" t="str">
            <v>KC038</v>
          </cell>
          <cell r="C20" t="str">
            <v>Phạm Sơn Tùng</v>
          </cell>
          <cell r="D20" t="str">
            <v>Nhân viên an toàn lao động</v>
          </cell>
          <cell r="E20" t="str">
            <v>Ban Điều hành dự án Ecolife Capitol</v>
          </cell>
          <cell r="F20" t="str">
            <v>Khối Kỹ thuật - Dự án</v>
          </cell>
          <cell r="G20" t="str">
            <v>Khối Kĩ thuật - Dự án</v>
          </cell>
          <cell r="H20" t="str">
            <v>TVGS DF2 C2</v>
          </cell>
          <cell r="I20" t="str">
            <v>C2</v>
          </cell>
          <cell r="J20">
            <v>42461</v>
          </cell>
          <cell r="L20">
            <v>1</v>
          </cell>
          <cell r="M20" t="str">
            <v>XĐTH</v>
          </cell>
          <cell r="N20">
            <v>42826</v>
          </cell>
          <cell r="O20" t="str">
            <v>Gia hạn + điều chỉnh lương</v>
          </cell>
          <cell r="Q20">
            <v>6300000</v>
          </cell>
          <cell r="R20">
            <v>6300000</v>
          </cell>
          <cell r="S20">
            <v>12600000</v>
          </cell>
          <cell r="U20">
            <v>0</v>
          </cell>
          <cell r="V20">
            <v>0</v>
          </cell>
          <cell r="W20" t="str">
            <v>109004714661</v>
          </cell>
          <cell r="X20" t="str">
            <v>VIETINBANK</v>
          </cell>
          <cell r="Y20" t="str">
            <v>LT</v>
          </cell>
          <cell r="Z20">
            <v>2</v>
          </cell>
          <cell r="AB20" t="str">
            <v>PHAM SON TUNG</v>
          </cell>
        </row>
        <row r="21">
          <cell r="B21" t="str">
            <v>KC039</v>
          </cell>
          <cell r="C21" t="str">
            <v>Đào Minh Tuấn</v>
          </cell>
          <cell r="D21" t="str">
            <v>Kỹ sư Giám sát M&amp;E</v>
          </cell>
          <cell r="E21" t="str">
            <v>Bộ phận Cơ điện (M&amp;E)</v>
          </cell>
          <cell r="F21" t="str">
            <v>Phòng Quản lý thiết kế</v>
          </cell>
          <cell r="G21" t="str">
            <v>Khối Kĩ thuật - Dự án</v>
          </cell>
          <cell r="H21" t="str">
            <v>Phòng QLTK C2</v>
          </cell>
          <cell r="I21" t="str">
            <v>C2</v>
          </cell>
          <cell r="J21">
            <v>42552</v>
          </cell>
          <cell r="L21">
            <v>1</v>
          </cell>
          <cell r="M21" t="str">
            <v>XĐTH</v>
          </cell>
          <cell r="N21">
            <v>42826</v>
          </cell>
          <cell r="O21" t="str">
            <v>Điều chỉnh lương, thay đổi lương CB</v>
          </cell>
          <cell r="Q21">
            <v>7700000</v>
          </cell>
          <cell r="R21">
            <v>7700000</v>
          </cell>
          <cell r="S21">
            <v>15400000</v>
          </cell>
          <cell r="U21">
            <v>0</v>
          </cell>
          <cell r="V21">
            <v>0</v>
          </cell>
          <cell r="W21" t="str">
            <v>109002044690</v>
          </cell>
          <cell r="X21" t="str">
            <v>VIETINBANK</v>
          </cell>
          <cell r="Y21" t="str">
            <v>LT</v>
          </cell>
          <cell r="Z21">
            <v>1</v>
          </cell>
          <cell r="AB21" t="str">
            <v>DAO MINH TUAN</v>
          </cell>
        </row>
        <row r="22">
          <cell r="B22" t="str">
            <v>KC040</v>
          </cell>
          <cell r="C22" t="str">
            <v>Nguyễn Tiến Mát</v>
          </cell>
          <cell r="D22" t="str">
            <v>Kỹ sư Giám sát cơ điện</v>
          </cell>
          <cell r="E22" t="str">
            <v>Đoàn Tư vấn giám sát Ecolife Capitol</v>
          </cell>
          <cell r="F22" t="str">
            <v>Đoàn Tư vấn giám sát</v>
          </cell>
          <cell r="G22" t="str">
            <v>Khối Tư vấn giám sát</v>
          </cell>
          <cell r="H22" t="str">
            <v>TVGS DF2 C2</v>
          </cell>
          <cell r="I22" t="str">
            <v>C2</v>
          </cell>
          <cell r="J22">
            <v>42590</v>
          </cell>
          <cell r="L22">
            <v>1</v>
          </cell>
          <cell r="M22" t="str">
            <v>XĐTH</v>
          </cell>
          <cell r="N22">
            <v>42826</v>
          </cell>
          <cell r="O22" t="str">
            <v>Điều chỉnh lương, thay đổi lương CB</v>
          </cell>
          <cell r="Q22">
            <v>6499999.7999999998</v>
          </cell>
          <cell r="R22">
            <v>6499999.7999999998</v>
          </cell>
          <cell r="S22">
            <v>12999999.6</v>
          </cell>
          <cell r="U22">
            <v>0</v>
          </cell>
          <cell r="V22">
            <v>0</v>
          </cell>
          <cell r="W22" t="str">
            <v>101003373550</v>
          </cell>
          <cell r="X22" t="str">
            <v>VIETINBANK</v>
          </cell>
          <cell r="Y22" t="str">
            <v>LT</v>
          </cell>
          <cell r="Z22">
            <v>0</v>
          </cell>
          <cell r="AB22" t="str">
            <v>NGUYEN TIEN MAT</v>
          </cell>
        </row>
        <row r="23">
          <cell r="B23" t="str">
            <v>KC041</v>
          </cell>
          <cell r="C23" t="str">
            <v>Phạm Văn Diệu</v>
          </cell>
          <cell r="D23" t="str">
            <v>Chuyên viên Quản lý Chi phí</v>
          </cell>
          <cell r="E23" t="str">
            <v>Bộ phận Quản lý Chi phí (FS)</v>
          </cell>
          <cell r="F23">
            <v>0</v>
          </cell>
          <cell r="H23" t="str">
            <v>Phòng QLDA C2</v>
          </cell>
          <cell r="I23" t="str">
            <v>C2</v>
          </cell>
          <cell r="J23">
            <v>42628</v>
          </cell>
          <cell r="L23">
            <v>1</v>
          </cell>
          <cell r="M23" t="str">
            <v>XĐTH</v>
          </cell>
          <cell r="N23">
            <v>42826</v>
          </cell>
          <cell r="O23" t="str">
            <v>Điều chỉnh lương, thay đổi lương CB</v>
          </cell>
          <cell r="Q23">
            <v>6500000</v>
          </cell>
          <cell r="R23">
            <v>6500000</v>
          </cell>
          <cell r="S23">
            <v>13000000</v>
          </cell>
          <cell r="U23">
            <v>0</v>
          </cell>
          <cell r="V23">
            <v>0</v>
          </cell>
          <cell r="W23" t="str">
            <v>108005394636</v>
          </cell>
          <cell r="X23" t="str">
            <v>VIETINBANK</v>
          </cell>
          <cell r="Y23" t="str">
            <v>LT</v>
          </cell>
          <cell r="Z23">
            <v>0</v>
          </cell>
          <cell r="AB23" t="str">
            <v>PHAM VAN DIEU</v>
          </cell>
        </row>
        <row r="24">
          <cell r="B24" t="str">
            <v>KC042</v>
          </cell>
          <cell r="C24" t="str">
            <v>Nguyễn Xuân Vũ</v>
          </cell>
          <cell r="D24" t="str">
            <v>Phụ trách An toàn lao động</v>
          </cell>
          <cell r="E24" t="str">
            <v>Bộ phận HSE</v>
          </cell>
          <cell r="F24" t="str">
            <v>Đoàn Tư vấn giám sát</v>
          </cell>
          <cell r="G24" t="str">
            <v>Khối Tư vấn giám sát</v>
          </cell>
          <cell r="H24" t="str">
            <v>Phòng QLDA C2</v>
          </cell>
          <cell r="I24" t="str">
            <v>C2</v>
          </cell>
          <cell r="J24">
            <v>42639</v>
          </cell>
          <cell r="L24">
            <v>1</v>
          </cell>
          <cell r="M24" t="str">
            <v>XĐTH</v>
          </cell>
          <cell r="N24">
            <v>42826</v>
          </cell>
          <cell r="O24" t="str">
            <v>Thay đổi lương CB 50/50</v>
          </cell>
          <cell r="Q24">
            <v>12500000</v>
          </cell>
          <cell r="R24">
            <v>12500000</v>
          </cell>
          <cell r="S24">
            <v>25000000</v>
          </cell>
          <cell r="U24">
            <v>0</v>
          </cell>
          <cell r="V24">
            <v>0</v>
          </cell>
          <cell r="W24">
            <v>103004293172</v>
          </cell>
          <cell r="X24" t="str">
            <v>VIETINBANK</v>
          </cell>
          <cell r="Y24" t="str">
            <v>LT</v>
          </cell>
          <cell r="Z24">
            <v>3</v>
          </cell>
          <cell r="AB24" t="str">
            <v>NGUYEN XUAN VU</v>
          </cell>
        </row>
        <row r="25">
          <cell r="B25" t="str">
            <v>KC043</v>
          </cell>
          <cell r="C25" t="str">
            <v>Đoàn Tuấn Anh</v>
          </cell>
          <cell r="D25" t="str">
            <v>Kỹ sư Giám sát xây dựng</v>
          </cell>
          <cell r="E25" t="str">
            <v>Đoàn Tư vấn giám sát Ecohome Phúc Lợi</v>
          </cell>
          <cell r="F25" t="str">
            <v>Đoàn Tư vấn giám sát</v>
          </cell>
          <cell r="G25" t="str">
            <v>Khối Tư vấn giám sát</v>
          </cell>
          <cell r="H25" t="str">
            <v>TVGS DE4 C2</v>
          </cell>
          <cell r="I25" t="str">
            <v>C2</v>
          </cell>
          <cell r="J25">
            <v>42660</v>
          </cell>
          <cell r="L25">
            <v>1</v>
          </cell>
          <cell r="M25" t="str">
            <v>XĐTH</v>
          </cell>
          <cell r="N25">
            <v>42826</v>
          </cell>
          <cell r="O25" t="str">
            <v>Thay đổi lương CB 50/50</v>
          </cell>
          <cell r="Q25">
            <v>5500000</v>
          </cell>
          <cell r="R25">
            <v>5500000</v>
          </cell>
          <cell r="S25">
            <v>11000000</v>
          </cell>
          <cell r="U25">
            <v>0</v>
          </cell>
          <cell r="V25">
            <v>0</v>
          </cell>
          <cell r="W25" t="str">
            <v>107005063151</v>
          </cell>
          <cell r="X25" t="str">
            <v>VIETINBANK</v>
          </cell>
          <cell r="Y25" t="str">
            <v>LT</v>
          </cell>
          <cell r="Z25">
            <v>1</v>
          </cell>
          <cell r="AB25" t="str">
            <v>DOAN TUAN ANH</v>
          </cell>
        </row>
        <row r="26">
          <cell r="B26" t="str">
            <v>KC045</v>
          </cell>
          <cell r="C26" t="str">
            <v>Nguyễn Huy Châu</v>
          </cell>
          <cell r="D26" t="str">
            <v>Nhân viên An toàn lao động</v>
          </cell>
          <cell r="E26" t="str">
            <v>Bộ phận HSE</v>
          </cell>
          <cell r="F26" t="str">
            <v>Đoàn Tư vấn giám sát</v>
          </cell>
          <cell r="G26" t="str">
            <v>Khối Tư vấn giám sát</v>
          </cell>
          <cell r="H26" t="str">
            <v>Phòng QLDA C2</v>
          </cell>
          <cell r="I26" t="str">
            <v>C2</v>
          </cell>
          <cell r="J26">
            <v>42675</v>
          </cell>
          <cell r="L26">
            <v>1</v>
          </cell>
          <cell r="M26" t="str">
            <v>XĐTH</v>
          </cell>
          <cell r="N26">
            <v>42826</v>
          </cell>
          <cell r="O26" t="str">
            <v>Thay đổi lương CB 50/50</v>
          </cell>
          <cell r="Q26">
            <v>5500000</v>
          </cell>
          <cell r="R26">
            <v>5500000</v>
          </cell>
          <cell r="S26">
            <v>11000000</v>
          </cell>
          <cell r="U26">
            <v>0</v>
          </cell>
          <cell r="V26">
            <v>0</v>
          </cell>
          <cell r="W26" t="str">
            <v>101004806006</v>
          </cell>
          <cell r="X26" t="str">
            <v>VIETINBANK</v>
          </cell>
          <cell r="Y26" t="str">
            <v>LT</v>
          </cell>
          <cell r="Z26">
            <v>0</v>
          </cell>
          <cell r="AB26" t="str">
            <v>NGUYEN HUY CHAU</v>
          </cell>
        </row>
        <row r="27">
          <cell r="B27" t="str">
            <v>KC047</v>
          </cell>
          <cell r="C27" t="str">
            <v>Phạm Xuân Đông</v>
          </cell>
          <cell r="D27" t="str">
            <v>Quyền Trưởng đoàn Tư vấn giám sát</v>
          </cell>
          <cell r="E27" t="str">
            <v>Đoàn Tư vấn giám sát Ecohome Phúc Lợi</v>
          </cell>
          <cell r="F27" t="str">
            <v>Đoàn Tư vấn giám sát</v>
          </cell>
          <cell r="G27" t="str">
            <v>Khối Tư vấn giám sát</v>
          </cell>
          <cell r="H27" t="str">
            <v>TVGS DE4 C2</v>
          </cell>
          <cell r="I27" t="str">
            <v>C2</v>
          </cell>
          <cell r="J27">
            <v>42716</v>
          </cell>
          <cell r="L27">
            <v>1</v>
          </cell>
          <cell r="M27" t="str">
            <v>XĐTH</v>
          </cell>
          <cell r="N27">
            <v>42826</v>
          </cell>
          <cell r="O27" t="str">
            <v>Điều chỉnh lương, thay đổi lương CB</v>
          </cell>
          <cell r="Q27">
            <v>5642500</v>
          </cell>
          <cell r="R27">
            <v>5642500</v>
          </cell>
          <cell r="S27">
            <v>11285000</v>
          </cell>
          <cell r="T27">
            <v>2500000</v>
          </cell>
          <cell r="U27">
            <v>0</v>
          </cell>
          <cell r="V27">
            <v>0</v>
          </cell>
          <cell r="W27" t="str">
            <v>102002638300</v>
          </cell>
          <cell r="X27" t="str">
            <v>VIETINBANK</v>
          </cell>
          <cell r="Y27" t="str">
            <v>LT</v>
          </cell>
          <cell r="Z27">
            <v>1</v>
          </cell>
          <cell r="AB27" t="str">
            <v>PHAM XUAN DONG</v>
          </cell>
        </row>
        <row r="28">
          <cell r="B28" t="str">
            <v>KC048</v>
          </cell>
          <cell r="C28" t="str">
            <v>Nguyễn Thị Thu Phương</v>
          </cell>
          <cell r="D28" t="str">
            <v>Chuyên viên nhân sự</v>
          </cell>
          <cell r="E28" t="str">
            <v>Bộ phận Nhân sự Hành chính</v>
          </cell>
          <cell r="F28">
            <v>0</v>
          </cell>
          <cell r="G28" t="str">
            <v>Khối Vận hành</v>
          </cell>
          <cell r="H28" t="str">
            <v>Phòng HCNS C2</v>
          </cell>
          <cell r="I28" t="str">
            <v>C2</v>
          </cell>
          <cell r="J28">
            <v>42655</v>
          </cell>
          <cell r="L28" t="str">
            <v>Đóng BH nơi khác</v>
          </cell>
          <cell r="M28" t="str">
            <v>HĐMV</v>
          </cell>
          <cell r="N28">
            <v>42826</v>
          </cell>
          <cell r="O28" t="str">
            <v>Thay đổi lương CB 50/50</v>
          </cell>
          <cell r="Q28">
            <v>10000000</v>
          </cell>
          <cell r="R28">
            <v>10000000</v>
          </cell>
          <cell r="S28">
            <v>20000000</v>
          </cell>
          <cell r="U28">
            <v>0</v>
          </cell>
          <cell r="V28">
            <v>0</v>
          </cell>
          <cell r="W28" t="str">
            <v>101003532405</v>
          </cell>
          <cell r="X28" t="str">
            <v>VIETINBANK</v>
          </cell>
          <cell r="Y28" t="str">
            <v>LT</v>
          </cell>
          <cell r="Z28">
            <v>0</v>
          </cell>
          <cell r="AB28" t="str">
            <v>NGUYEN THI THU PHUONG</v>
          </cell>
        </row>
        <row r="29">
          <cell r="B29" t="str">
            <v>KC049</v>
          </cell>
          <cell r="C29" t="str">
            <v>Nguyễn Văn Tuấn</v>
          </cell>
          <cell r="D29" t="str">
            <v>Kỹ sư giám sát xây dựng</v>
          </cell>
          <cell r="E29" t="str">
            <v>Đoàn Tư vấn giám sát Ecolife Capitol</v>
          </cell>
          <cell r="F29" t="str">
            <v>Đoàn Tư vấn giám sát</v>
          </cell>
          <cell r="G29" t="str">
            <v>Khối Tư vấn giám sát</v>
          </cell>
          <cell r="H29" t="str">
            <v>TVGS DF2 C2</v>
          </cell>
          <cell r="I29" t="str">
            <v>C2</v>
          </cell>
          <cell r="J29">
            <v>42738</v>
          </cell>
          <cell r="L29">
            <v>1</v>
          </cell>
          <cell r="M29" t="str">
            <v>XĐTH</v>
          </cell>
          <cell r="N29">
            <v>42826</v>
          </cell>
          <cell r="O29" t="str">
            <v>Thay đổi lương CB 50/50</v>
          </cell>
          <cell r="Q29">
            <v>6250000</v>
          </cell>
          <cell r="R29">
            <v>6250000</v>
          </cell>
          <cell r="S29">
            <v>12500000</v>
          </cell>
          <cell r="U29">
            <v>0</v>
          </cell>
          <cell r="V29">
            <v>0</v>
          </cell>
          <cell r="W29" t="str">
            <v>108003775872</v>
          </cell>
          <cell r="X29" t="str">
            <v>VIETINBANK</v>
          </cell>
          <cell r="Y29" t="str">
            <v>LT</v>
          </cell>
          <cell r="Z29">
            <v>0</v>
          </cell>
          <cell r="AB29" t="str">
            <v>NGUYEN VAN TUAN</v>
          </cell>
        </row>
        <row r="30">
          <cell r="B30" t="str">
            <v>KC050</v>
          </cell>
          <cell r="C30" t="str">
            <v>Lê Thị Tuyết Nhung</v>
          </cell>
          <cell r="D30" t="str">
            <v>Chuyên viên Quản lý hợp đồng thanh toán</v>
          </cell>
          <cell r="E30" t="str">
            <v>Bộ phận Quản lý hợp đồng thanh toán</v>
          </cell>
          <cell r="F30">
            <v>0</v>
          </cell>
          <cell r="H30" t="str">
            <v>Phòng KT KH ĐT C2</v>
          </cell>
          <cell r="I30" t="str">
            <v>C2</v>
          </cell>
          <cell r="J30">
            <v>42741</v>
          </cell>
          <cell r="L30" t="str">
            <v>Đóng BH nơi khác</v>
          </cell>
          <cell r="M30" t="str">
            <v>XĐTH</v>
          </cell>
          <cell r="Q30">
            <v>5500000</v>
          </cell>
          <cell r="R30">
            <v>5500000</v>
          </cell>
          <cell r="S30">
            <v>11000000</v>
          </cell>
          <cell r="U30">
            <v>0</v>
          </cell>
          <cell r="V30">
            <v>0</v>
          </cell>
          <cell r="W30" t="str">
            <v>105003784387</v>
          </cell>
          <cell r="X30" t="str">
            <v>VIETINBANK</v>
          </cell>
          <cell r="Y30" t="str">
            <v>LT</v>
          </cell>
          <cell r="Z30">
            <v>0</v>
          </cell>
          <cell r="AB30" t="str">
            <v>LE THI TUYET NHUNG</v>
          </cell>
        </row>
        <row r="31">
          <cell r="B31" t="str">
            <v>KC053</v>
          </cell>
          <cell r="C31" t="str">
            <v>Nguyễn Đức Hưng</v>
          </cell>
          <cell r="D31" t="str">
            <v>Nhân viên Trắc đạc</v>
          </cell>
          <cell r="E31" t="str">
            <v>Đoàn Tư vấn giám sát Ecohome Phúc Lợi</v>
          </cell>
          <cell r="F31" t="str">
            <v>Đoàn Tư vấn giám sát</v>
          </cell>
          <cell r="G31" t="str">
            <v>Khối Tư vấn giám sát</v>
          </cell>
          <cell r="H31" t="str">
            <v>TVGS DE4 C2</v>
          </cell>
          <cell r="I31" t="str">
            <v>C2</v>
          </cell>
          <cell r="J31">
            <v>42750</v>
          </cell>
          <cell r="L31">
            <v>1</v>
          </cell>
          <cell r="M31" t="str">
            <v>XĐTH</v>
          </cell>
          <cell r="N31">
            <v>42826</v>
          </cell>
          <cell r="O31" t="str">
            <v>Thay đổi lương CB 50/50</v>
          </cell>
          <cell r="Q31">
            <v>5000000</v>
          </cell>
          <cell r="R31">
            <v>5000000</v>
          </cell>
          <cell r="S31">
            <v>10000000</v>
          </cell>
          <cell r="U31">
            <v>0</v>
          </cell>
          <cell r="V31">
            <v>0</v>
          </cell>
          <cell r="W31" t="str">
            <v>104002864487</v>
          </cell>
          <cell r="X31" t="str">
            <v>VIETINBANK</v>
          </cell>
          <cell r="Y31" t="str">
            <v>LT</v>
          </cell>
          <cell r="Z31">
            <v>0</v>
          </cell>
          <cell r="AB31" t="str">
            <v>NGUYEN DUC HUNG</v>
          </cell>
        </row>
        <row r="32">
          <cell r="B32" t="str">
            <v>KC054</v>
          </cell>
          <cell r="C32" t="str">
            <v>Trần Anh</v>
          </cell>
          <cell r="D32" t="str">
            <v>Giám đốc Ban Quản lý dự án</v>
          </cell>
          <cell r="E32" t="str">
            <v>Ban Quản lý các dự án</v>
          </cell>
          <cell r="F32" t="str">
            <v>Ban Quản lý các dự án</v>
          </cell>
          <cell r="H32" t="str">
            <v>BGĐ C2</v>
          </cell>
          <cell r="I32" t="str">
            <v>C2</v>
          </cell>
          <cell r="J32">
            <v>42736</v>
          </cell>
          <cell r="L32">
            <v>1</v>
          </cell>
          <cell r="M32" t="str">
            <v>Không XĐTH</v>
          </cell>
          <cell r="N32">
            <v>42826</v>
          </cell>
          <cell r="O32" t="str">
            <v>Thay đổi lương CB 50/50</v>
          </cell>
          <cell r="Q32">
            <v>20500000</v>
          </cell>
          <cell r="R32">
            <v>20500000</v>
          </cell>
          <cell r="S32">
            <v>41000000</v>
          </cell>
          <cell r="U32">
            <v>0</v>
          </cell>
          <cell r="V32">
            <v>0</v>
          </cell>
          <cell r="W32" t="str">
            <v>100007107428</v>
          </cell>
          <cell r="X32" t="str">
            <v>VIETINBANK</v>
          </cell>
          <cell r="Y32" t="str">
            <v>LT</v>
          </cell>
          <cell r="Z32">
            <v>1</v>
          </cell>
          <cell r="AB32" t="str">
            <v>TRAN ANH</v>
          </cell>
        </row>
        <row r="33">
          <cell r="B33" t="str">
            <v>KC056</v>
          </cell>
          <cell r="C33" t="str">
            <v>Ngô Đức Thọ</v>
          </cell>
          <cell r="D33" t="str">
            <v>Chuyên viên Kế hoạch</v>
          </cell>
          <cell r="E33" t="str">
            <v>Bộ phận Kế hoạch</v>
          </cell>
          <cell r="F33">
            <v>0</v>
          </cell>
          <cell r="H33" t="str">
            <v>Phòng KT KH ĐT C2</v>
          </cell>
          <cell r="I33" t="str">
            <v>C2</v>
          </cell>
          <cell r="J33">
            <v>42773</v>
          </cell>
          <cell r="L33">
            <v>1</v>
          </cell>
          <cell r="M33" t="str">
            <v>XĐTH</v>
          </cell>
          <cell r="N33">
            <v>42833</v>
          </cell>
          <cell r="O33" t="str">
            <v>Chính thức, thay đổi lương CB</v>
          </cell>
          <cell r="Q33">
            <v>6500000</v>
          </cell>
          <cell r="R33">
            <v>6500000</v>
          </cell>
          <cell r="S33">
            <v>13000000</v>
          </cell>
          <cell r="U33">
            <v>0</v>
          </cell>
          <cell r="V33">
            <v>0</v>
          </cell>
          <cell r="W33">
            <v>103866671012</v>
          </cell>
          <cell r="X33" t="str">
            <v>VIETINBANK</v>
          </cell>
          <cell r="Y33" t="str">
            <v>LT</v>
          </cell>
          <cell r="Z33">
            <v>0</v>
          </cell>
          <cell r="AB33" t="str">
            <v>NGO DUC THO</v>
          </cell>
        </row>
        <row r="34">
          <cell r="B34" t="str">
            <v>KC061</v>
          </cell>
          <cell r="C34" t="str">
            <v>Lê Văn Khoảng</v>
          </cell>
          <cell r="D34" t="str">
            <v>Trưởng bộ phận M&amp;E</v>
          </cell>
          <cell r="E34" t="str">
            <v>Bộ phận Cơ điện (M&amp;E)</v>
          </cell>
          <cell r="F34">
            <v>0</v>
          </cell>
          <cell r="G34" t="str">
            <v>Khối Quản lý thiết kế</v>
          </cell>
          <cell r="H34" t="str">
            <v>Phòng QLTK C2</v>
          </cell>
          <cell r="I34" t="str">
            <v>C2</v>
          </cell>
          <cell r="J34">
            <v>42826</v>
          </cell>
          <cell r="L34">
            <v>1</v>
          </cell>
          <cell r="M34" t="str">
            <v>XĐTH</v>
          </cell>
          <cell r="N34">
            <v>42826</v>
          </cell>
          <cell r="O34" t="str">
            <v>Điều chuyển 03 bên, Điều chỉnh lương &amp; Thay đổi lương CB</v>
          </cell>
          <cell r="Q34">
            <v>15000000</v>
          </cell>
          <cell r="R34">
            <v>15000000</v>
          </cell>
          <cell r="S34">
            <v>30000000</v>
          </cell>
          <cell r="W34" t="str">
            <v>100001787896</v>
          </cell>
          <cell r="X34" t="str">
            <v>VIETINBANK</v>
          </cell>
          <cell r="Y34" t="str">
            <v>LT</v>
          </cell>
          <cell r="Z34">
            <v>3</v>
          </cell>
          <cell r="AB34" t="str">
            <v>LE VAN KHOANG</v>
          </cell>
        </row>
        <row r="35">
          <cell r="B35" t="str">
            <v>KC063</v>
          </cell>
          <cell r="C35" t="str">
            <v>Phạm Thị Lê Ngọc</v>
          </cell>
          <cell r="D35" t="str">
            <v>Chuyên viên Kiểm soát thiết kế</v>
          </cell>
          <cell r="E35" t="str">
            <v>Bộ phận Kiểm soát thiết kế</v>
          </cell>
          <cell r="F35">
            <v>0</v>
          </cell>
          <cell r="G35" t="str">
            <v>Khối Quản lý thiết kế</v>
          </cell>
          <cell r="H35" t="str">
            <v>Phòng QLTK C2</v>
          </cell>
          <cell r="I35" t="str">
            <v>C2</v>
          </cell>
          <cell r="J35">
            <v>42826</v>
          </cell>
          <cell r="L35">
            <v>1</v>
          </cell>
          <cell r="M35" t="str">
            <v>XĐTH</v>
          </cell>
          <cell r="N35">
            <v>42826</v>
          </cell>
          <cell r="O35" t="str">
            <v>Điều chuyển 03 bên</v>
          </cell>
          <cell r="Q35">
            <v>8500000</v>
          </cell>
          <cell r="R35">
            <v>8500000</v>
          </cell>
          <cell r="S35">
            <v>17000000</v>
          </cell>
          <cell r="W35" t="str">
            <v>101002307765</v>
          </cell>
          <cell r="X35" t="str">
            <v>VIETINBANK</v>
          </cell>
          <cell r="Y35" t="str">
            <v>LT</v>
          </cell>
          <cell r="AB35" t="str">
            <v>PHAM THI LE NGOC</v>
          </cell>
        </row>
        <row r="36">
          <cell r="B36" t="str">
            <v>KC064</v>
          </cell>
          <cell r="C36" t="str">
            <v>Nguyễn Công Sáng</v>
          </cell>
          <cell r="D36" t="str">
            <v>Chuyên viên Quản lý thiết kế M&amp;E</v>
          </cell>
          <cell r="E36" t="str">
            <v>Bộ phận Cơ điện (M&amp;E)</v>
          </cell>
          <cell r="F36" t="str">
            <v>Phòng Quản lý thiết kế</v>
          </cell>
          <cell r="G36" t="str">
            <v>Khối Quản lý thiết kế</v>
          </cell>
          <cell r="H36" t="str">
            <v>Phòng QLTK C2</v>
          </cell>
          <cell r="I36" t="str">
            <v>C2</v>
          </cell>
          <cell r="J36">
            <v>42826</v>
          </cell>
          <cell r="L36">
            <v>1</v>
          </cell>
          <cell r="M36" t="str">
            <v>XĐTH</v>
          </cell>
          <cell r="N36">
            <v>42826</v>
          </cell>
          <cell r="O36" t="str">
            <v>Điều chuyển 03 bên</v>
          </cell>
          <cell r="Q36">
            <v>7000000</v>
          </cell>
          <cell r="R36">
            <v>7000000</v>
          </cell>
          <cell r="S36">
            <v>14000000</v>
          </cell>
          <cell r="W36" t="str">
            <v>103005030819</v>
          </cell>
          <cell r="X36" t="str">
            <v>VIETINBANK</v>
          </cell>
          <cell r="Y36" t="str">
            <v>LT</v>
          </cell>
          <cell r="AB36" t="str">
            <v>NGUYEN CONG SANG</v>
          </cell>
        </row>
        <row r="37">
          <cell r="B37" t="str">
            <v>KC065</v>
          </cell>
          <cell r="C37" t="str">
            <v>Nguyễn Công Thành</v>
          </cell>
          <cell r="D37" t="str">
            <v>Chuyên viên Kiến trúc Quy hoạch</v>
          </cell>
          <cell r="E37" t="str">
            <v>Bộ phận Kiến trúc Quy hoạch</v>
          </cell>
          <cell r="F37">
            <v>0</v>
          </cell>
          <cell r="G37" t="str">
            <v>Khối Quản lý thiết kế</v>
          </cell>
          <cell r="H37" t="str">
            <v>Phòng QLTK C2</v>
          </cell>
          <cell r="I37" t="str">
            <v>C2</v>
          </cell>
          <cell r="J37">
            <v>42826</v>
          </cell>
          <cell r="L37">
            <v>1</v>
          </cell>
          <cell r="M37" t="str">
            <v>XĐTH</v>
          </cell>
          <cell r="N37">
            <v>42826</v>
          </cell>
          <cell r="O37" t="str">
            <v>Điều chuyển 03 bên &amp; Thay đổi lương CB 50/50</v>
          </cell>
          <cell r="Q37">
            <v>10250000</v>
          </cell>
          <cell r="R37">
            <v>10250000</v>
          </cell>
          <cell r="S37">
            <v>20500000</v>
          </cell>
          <cell r="W37" t="str">
            <v>102006489488</v>
          </cell>
          <cell r="X37" t="str">
            <v>VIETINBANK</v>
          </cell>
          <cell r="Y37" t="str">
            <v>LT</v>
          </cell>
          <cell r="AB37" t="str">
            <v>NGUYEN CONG THANH</v>
          </cell>
        </row>
        <row r="38">
          <cell r="B38" t="str">
            <v>KC068</v>
          </cell>
          <cell r="C38" t="str">
            <v>Vũ Văn Tuấn</v>
          </cell>
          <cell r="D38" t="str">
            <v>Trưởng phòng Quản lý thiết kế</v>
          </cell>
          <cell r="E38">
            <v>0</v>
          </cell>
          <cell r="F38">
            <v>0</v>
          </cell>
          <cell r="G38" t="str">
            <v>Khối Quản lý thiết kế</v>
          </cell>
          <cell r="H38" t="str">
            <v>Phòng QLTK C2</v>
          </cell>
          <cell r="I38" t="str">
            <v>C2</v>
          </cell>
          <cell r="J38">
            <v>42842</v>
          </cell>
          <cell r="M38" t="str">
            <v>HĐTV</v>
          </cell>
          <cell r="N38">
            <v>42842</v>
          </cell>
          <cell r="O38" t="str">
            <v>Nhân viên mới</v>
          </cell>
          <cell r="P38">
            <v>0.85</v>
          </cell>
          <cell r="Q38">
            <v>17500000</v>
          </cell>
          <cell r="R38">
            <v>17500000</v>
          </cell>
          <cell r="S38">
            <v>35000000</v>
          </cell>
          <cell r="W38">
            <v>108866969777</v>
          </cell>
          <cell r="X38" t="str">
            <v>VIETINBANK</v>
          </cell>
          <cell r="Y38" t="str">
            <v>LT</v>
          </cell>
          <cell r="AB38" t="str">
            <v>VU VAN TUAN</v>
          </cell>
        </row>
        <row r="39">
          <cell r="B39" t="str">
            <v>KC070</v>
          </cell>
          <cell r="C39" t="str">
            <v>Hoàng Văn Thịnh</v>
          </cell>
          <cell r="D39" t="str">
            <v>Trưởng bộ phận Kiến trúc Quy hoạch</v>
          </cell>
          <cell r="E39" t="str">
            <v>Bộ phận Kiến trúc Quy hoạch</v>
          </cell>
          <cell r="F39">
            <v>0</v>
          </cell>
          <cell r="G39" t="str">
            <v>Khối Quản lý thiết kế</v>
          </cell>
          <cell r="H39" t="str">
            <v>Phòng QLTK C2</v>
          </cell>
          <cell r="I39" t="str">
            <v>C2</v>
          </cell>
          <cell r="J39">
            <v>42887</v>
          </cell>
          <cell r="M39" t="str">
            <v>HĐTV</v>
          </cell>
          <cell r="N39">
            <v>42887</v>
          </cell>
          <cell r="O39" t="str">
            <v>Nhân viên mới</v>
          </cell>
          <cell r="P39">
            <v>0.85</v>
          </cell>
          <cell r="Q39">
            <v>14000000</v>
          </cell>
          <cell r="R39">
            <v>14000000</v>
          </cell>
          <cell r="S39">
            <v>28000000</v>
          </cell>
          <cell r="W39">
            <v>103867130549</v>
          </cell>
          <cell r="X39" t="str">
            <v>VIETINBANK</v>
          </cell>
          <cell r="Y39" t="str">
            <v>LT</v>
          </cell>
          <cell r="AB39" t="str">
            <v>HOANG VAN THINH</v>
          </cell>
        </row>
        <row r="40">
          <cell r="B40" t="str">
            <v>KC071</v>
          </cell>
          <cell r="C40" t="str">
            <v>Đặng Văn Giáp</v>
          </cell>
          <cell r="D40" t="str">
            <v>Chuyên viên Quản lý thiết kế - Xây dựng Hạ tầng</v>
          </cell>
          <cell r="E40" t="str">
            <v>Bộ phận Xây dựng Hạ tầng</v>
          </cell>
          <cell r="F40">
            <v>0</v>
          </cell>
          <cell r="G40" t="str">
            <v>Khối Quản lý thiết kế</v>
          </cell>
          <cell r="H40" t="str">
            <v>Phòng QLTK C2</v>
          </cell>
          <cell r="I40" t="str">
            <v>C2</v>
          </cell>
          <cell r="J40">
            <v>42870</v>
          </cell>
          <cell r="M40" t="str">
            <v>HĐTV</v>
          </cell>
          <cell r="N40">
            <v>42870</v>
          </cell>
          <cell r="O40" t="str">
            <v>Nhân viên mới</v>
          </cell>
          <cell r="P40">
            <v>0.85</v>
          </cell>
          <cell r="Q40">
            <v>7500000</v>
          </cell>
          <cell r="R40">
            <v>7500000</v>
          </cell>
          <cell r="S40">
            <v>15000000</v>
          </cell>
          <cell r="W40">
            <v>107867051676</v>
          </cell>
          <cell r="X40" t="str">
            <v>VIETINBANK</v>
          </cell>
          <cell r="Y40" t="str">
            <v>LT</v>
          </cell>
          <cell r="AB40" t="str">
            <v>DANG VAN GIAP</v>
          </cell>
        </row>
        <row r="41">
          <cell r="B41" t="str">
            <v>KC073</v>
          </cell>
          <cell r="C41" t="str">
            <v>Hoàng Đình Hiếu</v>
          </cell>
          <cell r="D41" t="str">
            <v>Kỹ sư Quản lý thiết kế Hạ tầng &amp; Quy hoạch</v>
          </cell>
          <cell r="E41" t="str">
            <v>Bộ phận Quản lý thiết kế - Hạ tầng &amp; Quy hoạch</v>
          </cell>
          <cell r="F41" t="str">
            <v>Phòng Quản lý thiết kế</v>
          </cell>
          <cell r="G41" t="str">
            <v>Khối Quản lý thiết kế</v>
          </cell>
          <cell r="H41" t="str">
            <v>Phòng QLTK C2</v>
          </cell>
          <cell r="I41" t="str">
            <v>C2</v>
          </cell>
          <cell r="J41">
            <v>42877</v>
          </cell>
          <cell r="K41">
            <v>42893</v>
          </cell>
          <cell r="M41" t="str">
            <v>HĐTV</v>
          </cell>
          <cell r="N41">
            <v>42877</v>
          </cell>
          <cell r="O41" t="str">
            <v>Nhân viên mới</v>
          </cell>
          <cell r="P41">
            <v>0.85</v>
          </cell>
          <cell r="Q41">
            <v>7000000</v>
          </cell>
          <cell r="R41">
            <v>7000000</v>
          </cell>
          <cell r="S41">
            <v>14000000</v>
          </cell>
          <cell r="W41" t="str">
            <v>104001445198</v>
          </cell>
          <cell r="X41" t="str">
            <v>VIETINBANK</v>
          </cell>
          <cell r="Y41" t="str">
            <v>LT</v>
          </cell>
          <cell r="AB41" t="str">
            <v>HOANG DINH HIEU</v>
          </cell>
        </row>
        <row r="42">
          <cell r="B42" t="str">
            <v>KC074</v>
          </cell>
          <cell r="C42" t="str">
            <v>Lý Đặng Tiến</v>
          </cell>
          <cell r="D42" t="str">
            <v>Chuyên viên Quản lý thiết kế - Xây dựng Hạ tầng</v>
          </cell>
          <cell r="E42" t="str">
            <v>Bộ phận Xây dựng Hạ tầng</v>
          </cell>
          <cell r="F42">
            <v>0</v>
          </cell>
          <cell r="G42" t="str">
            <v>Khối Quản lý thiết kế</v>
          </cell>
          <cell r="H42" t="str">
            <v>Phòng QLTK C2</v>
          </cell>
          <cell r="I42" t="str">
            <v>C2</v>
          </cell>
          <cell r="J42">
            <v>42877</v>
          </cell>
          <cell r="M42" t="str">
            <v>HĐTV</v>
          </cell>
          <cell r="N42">
            <v>42877</v>
          </cell>
          <cell r="O42" t="str">
            <v>Nhân viên mới</v>
          </cell>
          <cell r="P42">
            <v>0.85</v>
          </cell>
          <cell r="Q42">
            <v>7500000</v>
          </cell>
          <cell r="R42">
            <v>7500000</v>
          </cell>
          <cell r="S42">
            <v>15000000</v>
          </cell>
          <cell r="W42">
            <v>107000649281</v>
          </cell>
          <cell r="X42" t="str">
            <v>VIETINBANK</v>
          </cell>
          <cell r="Y42" t="str">
            <v>LT</v>
          </cell>
          <cell r="AB42" t="str">
            <v>LY DANG TIEN</v>
          </cell>
        </row>
        <row r="43">
          <cell r="B43" t="str">
            <v>KC075</v>
          </cell>
          <cell r="C43" t="str">
            <v>Vũ Minh Tuấn</v>
          </cell>
          <cell r="D43" t="str">
            <v>Chuyên viên Kiến trúc Quy hoạch</v>
          </cell>
          <cell r="E43" t="str">
            <v>Bộ phận Kiến trúc Quy hoạch</v>
          </cell>
          <cell r="F43">
            <v>0</v>
          </cell>
          <cell r="G43" t="str">
            <v>Khối Quản lý thiết kế</v>
          </cell>
          <cell r="H43" t="str">
            <v>Phòng QLTK C2</v>
          </cell>
          <cell r="I43" t="str">
            <v>C2</v>
          </cell>
          <cell r="J43">
            <v>42877</v>
          </cell>
          <cell r="M43" t="str">
            <v>HĐTV</v>
          </cell>
          <cell r="N43">
            <v>42877</v>
          </cell>
          <cell r="O43" t="str">
            <v>Nhân viên mới</v>
          </cell>
          <cell r="P43">
            <v>0.85</v>
          </cell>
          <cell r="Q43">
            <v>7000000</v>
          </cell>
          <cell r="R43">
            <v>7000000</v>
          </cell>
          <cell r="S43">
            <v>14000000</v>
          </cell>
          <cell r="W43">
            <v>105867068781</v>
          </cell>
          <cell r="X43" t="str">
            <v>VIETINBANK</v>
          </cell>
          <cell r="Y43" t="str">
            <v>LT</v>
          </cell>
          <cell r="AB43" t="str">
            <v>VU MINH TUAN</v>
          </cell>
        </row>
        <row r="44">
          <cell r="B44" t="str">
            <v>KC076</v>
          </cell>
          <cell r="C44" t="str">
            <v>Nguyễn Anh Đức</v>
          </cell>
          <cell r="D44" t="str">
            <v>Giám đốc</v>
          </cell>
          <cell r="E44" t="str">
            <v>Ban Giám đốc</v>
          </cell>
          <cell r="F44" t="str">
            <v>Ban Giám đốc</v>
          </cell>
          <cell r="G44" t="str">
            <v>Khối Kinh Doanh &amp; Triển khai dự án</v>
          </cell>
          <cell r="H44" t="str">
            <v>Ban GĐ C2</v>
          </cell>
          <cell r="I44" t="str">
            <v>C2</v>
          </cell>
          <cell r="J44">
            <v>42887</v>
          </cell>
          <cell r="M44" t="str">
            <v>HĐTV</v>
          </cell>
          <cell r="N44">
            <v>42887</v>
          </cell>
          <cell r="O44" t="str">
            <v>Nhân viên mới</v>
          </cell>
          <cell r="P44">
            <v>1</v>
          </cell>
          <cell r="Q44">
            <v>38200000</v>
          </cell>
          <cell r="R44">
            <v>38200000</v>
          </cell>
          <cell r="S44">
            <v>76400000</v>
          </cell>
          <cell r="W44">
            <v>108866974642</v>
          </cell>
          <cell r="X44" t="str">
            <v>VIETINBANK</v>
          </cell>
          <cell r="Y44" t="str">
            <v>LT</v>
          </cell>
          <cell r="AB44" t="str">
            <v>NGUYEN ANH DUC</v>
          </cell>
        </row>
        <row r="45">
          <cell r="B45" t="str">
            <v>KC077</v>
          </cell>
          <cell r="C45" t="str">
            <v>Lê Vinh</v>
          </cell>
          <cell r="D45" t="str">
            <v>Trưởng phòng Quản lý Kinh tế  - Đấu thầu</v>
          </cell>
          <cell r="E45">
            <v>0</v>
          </cell>
          <cell r="F45">
            <v>0</v>
          </cell>
          <cell r="G45" t="str">
            <v>Khối Kinh Doanh &amp; Triển khai dự án</v>
          </cell>
          <cell r="H45" t="str">
            <v>Phòng KT KH ĐT C2</v>
          </cell>
          <cell r="I45" t="str">
            <v>C2</v>
          </cell>
          <cell r="J45">
            <v>42901</v>
          </cell>
          <cell r="M45" t="str">
            <v>HĐTV</v>
          </cell>
          <cell r="N45">
            <v>42901</v>
          </cell>
          <cell r="O45" t="str">
            <v>Nhân viên mới</v>
          </cell>
          <cell r="P45">
            <v>0.85</v>
          </cell>
          <cell r="Q45">
            <v>20000000</v>
          </cell>
          <cell r="R45">
            <v>20000000</v>
          </cell>
          <cell r="S45">
            <v>40000000</v>
          </cell>
          <cell r="W45">
            <v>104867141240</v>
          </cell>
          <cell r="X45" t="str">
            <v>VIETINBANK</v>
          </cell>
          <cell r="Y45" t="str">
            <v>LT</v>
          </cell>
          <cell r="AB45" t="str">
            <v>LE VINH</v>
          </cell>
        </row>
        <row r="46">
          <cell r="B46" t="str">
            <v>KC078</v>
          </cell>
          <cell r="C46" t="str">
            <v>Lê Thị Lan Anh</v>
          </cell>
          <cell r="D46" t="str">
            <v>Phó phòng Phụ trách Quản lý hồ sơ</v>
          </cell>
          <cell r="E46" t="str">
            <v>Bộ phận Quản lý hồ sơ</v>
          </cell>
          <cell r="F46">
            <v>0</v>
          </cell>
          <cell r="G46" t="str">
            <v>Khối Kinh Doanh &amp; Triển khai dự án</v>
          </cell>
          <cell r="H46" t="str">
            <v>Phòng QLDA C2</v>
          </cell>
          <cell r="I46" t="str">
            <v>C2</v>
          </cell>
          <cell r="J46">
            <v>42893</v>
          </cell>
          <cell r="L46">
            <v>1</v>
          </cell>
          <cell r="M46" t="str">
            <v>XĐTH</v>
          </cell>
          <cell r="Q46">
            <v>15000000</v>
          </cell>
          <cell r="R46">
            <v>15000000</v>
          </cell>
          <cell r="S46">
            <v>30000000</v>
          </cell>
          <cell r="W46" t="str">
            <v>103003186034</v>
          </cell>
          <cell r="X46" t="str">
            <v>VIETINBANK</v>
          </cell>
          <cell r="Y46" t="str">
            <v>LT</v>
          </cell>
          <cell r="Z46">
            <v>2</v>
          </cell>
          <cell r="AB46" t="str">
            <v>LE THI LAN ANH</v>
          </cell>
        </row>
        <row r="47">
          <cell r="B47" t="str">
            <v>KC079</v>
          </cell>
          <cell r="C47" t="str">
            <v>Phạm Đức Nam</v>
          </cell>
          <cell r="D47" t="str">
            <v>Chuyên viên Hồ sơ</v>
          </cell>
          <cell r="E47" t="str">
            <v>Bộ phận Quản lý hồ sơ</v>
          </cell>
          <cell r="F47">
            <v>0</v>
          </cell>
          <cell r="G47" t="str">
            <v>Khối Kinh Doanh &amp; Triển khai dự án</v>
          </cell>
          <cell r="H47" t="str">
            <v>Phòng QLDA C2</v>
          </cell>
          <cell r="I47" t="str">
            <v>C2</v>
          </cell>
          <cell r="J47">
            <v>42893</v>
          </cell>
          <cell r="L47">
            <v>1</v>
          </cell>
          <cell r="M47" t="str">
            <v>XĐTH</v>
          </cell>
          <cell r="Q47">
            <v>6037500</v>
          </cell>
          <cell r="R47">
            <v>6037500</v>
          </cell>
          <cell r="S47">
            <v>12075000</v>
          </cell>
          <cell r="W47" t="str">
            <v>108005004743</v>
          </cell>
          <cell r="X47" t="str">
            <v>VIETINBANK</v>
          </cell>
          <cell r="Y47" t="str">
            <v>LT</v>
          </cell>
          <cell r="Z47">
            <v>1</v>
          </cell>
          <cell r="AB47" t="str">
            <v>PHAM DUC NAM</v>
          </cell>
        </row>
        <row r="48">
          <cell r="B48" t="str">
            <v>CNX001</v>
          </cell>
          <cell r="C48" t="str">
            <v>Phạm Ngọc Dũng</v>
          </cell>
          <cell r="D48" t="str">
            <v>Kỹ sư trắc địa - Xây dựng A2</v>
          </cell>
          <cell r="E48" t="str">
            <v>Ban Điều hành dự án Ecolife Capitol</v>
          </cell>
          <cell r="F48" t="str">
            <v>Ban Điều hành các dự án</v>
          </cell>
          <cell r="G48" t="str">
            <v>Khối Kỹ thuật - Dự án</v>
          </cell>
          <cell r="H48" t="str">
            <v>DF2 C3</v>
          </cell>
          <cell r="I48" t="str">
            <v>C3</v>
          </cell>
          <cell r="J48">
            <v>40162</v>
          </cell>
          <cell r="L48">
            <v>1</v>
          </cell>
          <cell r="M48" t="str">
            <v>Không XĐTH</v>
          </cell>
          <cell r="N48">
            <v>42826</v>
          </cell>
          <cell r="O48" t="str">
            <v>Điều chỉnh lương, thay đổi lương CB</v>
          </cell>
          <cell r="Q48">
            <v>6037500</v>
          </cell>
          <cell r="R48">
            <v>6037500</v>
          </cell>
          <cell r="S48">
            <v>12075000</v>
          </cell>
          <cell r="T48">
            <v>0</v>
          </cell>
          <cell r="U48">
            <v>0</v>
          </cell>
          <cell r="V48">
            <v>0</v>
          </cell>
          <cell r="W48" t="str">
            <v>102001287359</v>
          </cell>
          <cell r="X48" t="str">
            <v>VIETINBANK</v>
          </cell>
          <cell r="Y48" t="str">
            <v>LT</v>
          </cell>
          <cell r="Z48">
            <v>0</v>
          </cell>
          <cell r="AB48" t="str">
            <v>PHAM NGOC DUNG</v>
          </cell>
        </row>
        <row r="49">
          <cell r="B49" t="str">
            <v>CNX002</v>
          </cell>
          <cell r="C49" t="str">
            <v>Trần Thị Oanh</v>
          </cell>
          <cell r="D49" t="str">
            <v>Tổng Giám đốc</v>
          </cell>
          <cell r="E49" t="str">
            <v>Ban Tổng Giám đốc</v>
          </cell>
          <cell r="F49" t="str">
            <v>Ban Tổng Giám đốc</v>
          </cell>
          <cell r="G49" t="str">
            <v>Ban Tổng Giám đốc</v>
          </cell>
          <cell r="H49" t="str">
            <v>KVP C3</v>
          </cell>
          <cell r="I49" t="str">
            <v>C3</v>
          </cell>
          <cell r="J49">
            <v>40193</v>
          </cell>
          <cell r="L49">
            <v>1</v>
          </cell>
          <cell r="M49" t="str">
            <v>Không XĐTH</v>
          </cell>
          <cell r="N49">
            <v>42826</v>
          </cell>
          <cell r="O49" t="str">
            <v>Điều chỉnh lương, thay đổi lương CB</v>
          </cell>
          <cell r="Q49">
            <v>24698516.117895119</v>
          </cell>
          <cell r="R49">
            <v>24698516.117895119</v>
          </cell>
          <cell r="S49">
            <v>49397032.235790238</v>
          </cell>
          <cell r="T49">
            <v>0</v>
          </cell>
          <cell r="U49">
            <v>0</v>
          </cell>
          <cell r="V49">
            <v>0</v>
          </cell>
          <cell r="W49" t="str">
            <v>103005203182</v>
          </cell>
          <cell r="X49" t="str">
            <v>VIETINBANK</v>
          </cell>
          <cell r="Y49" t="str">
            <v>LT</v>
          </cell>
          <cell r="Z49">
            <v>1</v>
          </cell>
          <cell r="AB49" t="str">
            <v>TRAN THI OANH</v>
          </cell>
        </row>
        <row r="50">
          <cell r="B50" t="str">
            <v>CNX003</v>
          </cell>
          <cell r="C50" t="str">
            <v>Nông Bá Hóa</v>
          </cell>
          <cell r="D50" t="str">
            <v>Kỹ sư giám sát A3</v>
          </cell>
          <cell r="E50" t="str">
            <v>Ban Điều hành dự án Ecolife Capitol</v>
          </cell>
          <cell r="F50" t="str">
            <v>Ban Điều hành các dự án</v>
          </cell>
          <cell r="G50" t="str">
            <v>Khối Kỹ thuật - Dự án</v>
          </cell>
          <cell r="H50" t="str">
            <v>DF2 C3</v>
          </cell>
          <cell r="I50" t="str">
            <v>C3</v>
          </cell>
          <cell r="J50">
            <v>41420</v>
          </cell>
          <cell r="L50">
            <v>1</v>
          </cell>
          <cell r="M50" t="str">
            <v>Không XĐTH</v>
          </cell>
          <cell r="N50">
            <v>42826</v>
          </cell>
          <cell r="O50" t="str">
            <v>Điều chỉnh lương, thay đổi lương CB</v>
          </cell>
          <cell r="Q50">
            <v>5775000</v>
          </cell>
          <cell r="R50">
            <v>5775000</v>
          </cell>
          <cell r="S50">
            <v>11550000</v>
          </cell>
          <cell r="T50">
            <v>0</v>
          </cell>
          <cell r="U50">
            <v>0</v>
          </cell>
          <cell r="V50">
            <v>0</v>
          </cell>
          <cell r="W50" t="str">
            <v>101004375787</v>
          </cell>
          <cell r="X50" t="str">
            <v>VIETINBANK</v>
          </cell>
          <cell r="Y50" t="str">
            <v>LT</v>
          </cell>
          <cell r="Z50">
            <v>0</v>
          </cell>
          <cell r="AB50" t="str">
            <v>NONG BA HOA</v>
          </cell>
        </row>
        <row r="51">
          <cell r="B51" t="str">
            <v>CNX006</v>
          </cell>
          <cell r="C51" t="str">
            <v>Đỗ Hoàng Linh</v>
          </cell>
          <cell r="D51" t="str">
            <v>Chuyên viên Định giá</v>
          </cell>
          <cell r="E51" t="str">
            <v>Ban Định giá</v>
          </cell>
          <cell r="F51" t="str">
            <v>Ban Định giá</v>
          </cell>
          <cell r="G51" t="str">
            <v>Ban Định giá</v>
          </cell>
          <cell r="H51" t="str">
            <v>KVP C3</v>
          </cell>
          <cell r="I51" t="str">
            <v>C3</v>
          </cell>
          <cell r="J51">
            <v>41624</v>
          </cell>
          <cell r="L51">
            <v>1</v>
          </cell>
          <cell r="M51" t="str">
            <v>XĐTH</v>
          </cell>
          <cell r="N51">
            <v>42826</v>
          </cell>
          <cell r="O51" t="str">
            <v>Thay đổi lương CB 50/50</v>
          </cell>
          <cell r="Q51">
            <v>9000000</v>
          </cell>
          <cell r="R51">
            <v>9000000</v>
          </cell>
          <cell r="S51">
            <v>18000000</v>
          </cell>
          <cell r="T51">
            <v>0</v>
          </cell>
          <cell r="U51">
            <v>0</v>
          </cell>
          <cell r="V51">
            <v>0</v>
          </cell>
          <cell r="W51" t="str">
            <v>108003816886</v>
          </cell>
          <cell r="X51" t="str">
            <v>VIETINBANK</v>
          </cell>
          <cell r="Y51" t="str">
            <v>LT</v>
          </cell>
          <cell r="Z51">
            <v>1</v>
          </cell>
          <cell r="AB51" t="str">
            <v>DO HOANG LINH</v>
          </cell>
        </row>
        <row r="52">
          <cell r="B52" t="str">
            <v>CNX024</v>
          </cell>
          <cell r="C52" t="str">
            <v>Phan Thị Hiền</v>
          </cell>
          <cell r="D52" t="str">
            <v>Nhân viên Kế toán</v>
          </cell>
          <cell r="E52" t="str">
            <v>Ban Điều hành dự án Ecohome Phúc Lợi</v>
          </cell>
          <cell r="F52" t="str">
            <v>Ban Điều hành các dự án</v>
          </cell>
          <cell r="G52" t="str">
            <v>Khối Kỹ thuật - Dự án</v>
          </cell>
          <cell r="H52" t="str">
            <v>DE4 C3</v>
          </cell>
          <cell r="I52" t="str">
            <v>C3</v>
          </cell>
          <cell r="J52">
            <v>41774</v>
          </cell>
          <cell r="L52">
            <v>1</v>
          </cell>
          <cell r="M52" t="str">
            <v>XĐTH</v>
          </cell>
          <cell r="N52">
            <v>42826</v>
          </cell>
          <cell r="O52" t="str">
            <v>Điều chỉnh lương, thay đổi lương CB</v>
          </cell>
          <cell r="Q52">
            <v>4050000</v>
          </cell>
          <cell r="R52">
            <v>3300000</v>
          </cell>
          <cell r="S52">
            <v>7350000</v>
          </cell>
          <cell r="T52">
            <v>1400000</v>
          </cell>
          <cell r="U52">
            <v>0</v>
          </cell>
          <cell r="V52">
            <v>0</v>
          </cell>
          <cell r="W52" t="str">
            <v>101004806659</v>
          </cell>
          <cell r="X52" t="str">
            <v>VIETINBANK</v>
          </cell>
          <cell r="Y52" t="str">
            <v>LT</v>
          </cell>
          <cell r="Z52">
            <v>0</v>
          </cell>
          <cell r="AB52" t="str">
            <v>PHAN THI HIEN</v>
          </cell>
        </row>
        <row r="53">
          <cell r="B53" t="str">
            <v>CNX025</v>
          </cell>
          <cell r="C53" t="str">
            <v>Trần Minh Hùng</v>
          </cell>
          <cell r="D53" t="str">
            <v>Nhân viên điều phối vật tư</v>
          </cell>
          <cell r="E53" t="str">
            <v>Ban Điều hành dự án Ecolife Capitol</v>
          </cell>
          <cell r="F53" t="str">
            <v>Ban Điều hành các dự án</v>
          </cell>
          <cell r="G53" t="str">
            <v>Khối Kỹ thuật - Dự án</v>
          </cell>
          <cell r="H53" t="str">
            <v>DF2 C3</v>
          </cell>
          <cell r="I53" t="str">
            <v>C3</v>
          </cell>
          <cell r="J53">
            <v>41786</v>
          </cell>
          <cell r="L53">
            <v>1</v>
          </cell>
          <cell r="M53" t="str">
            <v>XĐTH</v>
          </cell>
          <cell r="N53">
            <v>42826</v>
          </cell>
          <cell r="O53" t="str">
            <v>Điều chỉnh lương, thay đổi lương CB</v>
          </cell>
          <cell r="Q53">
            <v>4050000</v>
          </cell>
          <cell r="R53">
            <v>2250000</v>
          </cell>
          <cell r="S53">
            <v>6300000</v>
          </cell>
          <cell r="T53">
            <v>0</v>
          </cell>
          <cell r="U53">
            <v>0</v>
          </cell>
          <cell r="V53">
            <v>0</v>
          </cell>
          <cell r="W53" t="str">
            <v>106005442717</v>
          </cell>
          <cell r="X53" t="str">
            <v>VIETINBANK</v>
          </cell>
          <cell r="Y53" t="str">
            <v>LT</v>
          </cell>
          <cell r="Z53">
            <v>0</v>
          </cell>
          <cell r="AB53" t="str">
            <v>TRAN MINH HUNG</v>
          </cell>
        </row>
        <row r="54">
          <cell r="B54" t="str">
            <v>CNX038</v>
          </cell>
          <cell r="C54" t="str">
            <v>Vũ Văn Hùng</v>
          </cell>
          <cell r="D54" t="str">
            <v>Kỹ sư xây dựng</v>
          </cell>
          <cell r="E54" t="str">
            <v>Phòng Xây dựng</v>
          </cell>
          <cell r="F54" t="str">
            <v>Ban Kĩ thuật</v>
          </cell>
          <cell r="G54" t="str">
            <v>Khối Kỹ thuật - Dự án</v>
          </cell>
          <cell r="H54" t="str">
            <v>DF2 C3</v>
          </cell>
          <cell r="I54" t="str">
            <v>C3</v>
          </cell>
          <cell r="J54">
            <v>41901</v>
          </cell>
          <cell r="L54">
            <v>1</v>
          </cell>
          <cell r="M54" t="str">
            <v>XĐTH</v>
          </cell>
          <cell r="N54">
            <v>42826</v>
          </cell>
          <cell r="O54" t="str">
            <v>Thay đổi lương CB 50/50</v>
          </cell>
          <cell r="Q54">
            <v>6000000</v>
          </cell>
          <cell r="R54">
            <v>6000000</v>
          </cell>
          <cell r="S54">
            <v>12000000</v>
          </cell>
          <cell r="T54">
            <v>0</v>
          </cell>
          <cell r="U54">
            <v>0</v>
          </cell>
          <cell r="V54">
            <v>0</v>
          </cell>
          <cell r="W54" t="str">
            <v>109004374031</v>
          </cell>
          <cell r="X54" t="str">
            <v>VIETINBANK</v>
          </cell>
          <cell r="Y54" t="str">
            <v>LT</v>
          </cell>
          <cell r="Z54">
            <v>2</v>
          </cell>
          <cell r="AB54" t="str">
            <v>VU VAN HUNG</v>
          </cell>
        </row>
        <row r="55">
          <cell r="B55" t="str">
            <v>CNX041</v>
          </cell>
          <cell r="C55" t="str">
            <v>Lê Lâm</v>
          </cell>
          <cell r="D55" t="str">
            <v>Nhân viên Lái xe</v>
          </cell>
          <cell r="E55" t="str">
            <v>Phòng Hành chính - Nhân sự - Pháp chế</v>
          </cell>
          <cell r="F55" t="str">
            <v>Phòng Hành chính - Nhân sự - Pháp chế</v>
          </cell>
          <cell r="G55" t="str">
            <v>Ban Vận hành</v>
          </cell>
          <cell r="H55" t="str">
            <v>KVP C3</v>
          </cell>
          <cell r="I55" t="str">
            <v>C3</v>
          </cell>
          <cell r="J55">
            <v>41918</v>
          </cell>
          <cell r="L55">
            <v>1</v>
          </cell>
          <cell r="M55" t="str">
            <v>XĐTH</v>
          </cell>
          <cell r="N55">
            <v>42826</v>
          </cell>
          <cell r="O55" t="str">
            <v>Điều chỉnh lương, thay đổi lương CB</v>
          </cell>
          <cell r="Q55">
            <v>4050000</v>
          </cell>
          <cell r="R55">
            <v>3650000</v>
          </cell>
          <cell r="S55">
            <v>7700000</v>
          </cell>
          <cell r="T55">
            <v>0</v>
          </cell>
          <cell r="U55">
            <v>0</v>
          </cell>
          <cell r="V55">
            <v>0</v>
          </cell>
          <cell r="W55" t="str">
            <v>102001787952</v>
          </cell>
          <cell r="X55" t="str">
            <v>VIETINBANK</v>
          </cell>
          <cell r="Y55" t="str">
            <v>LT</v>
          </cell>
          <cell r="Z55">
            <v>0</v>
          </cell>
          <cell r="AB55" t="str">
            <v>LE LAM</v>
          </cell>
        </row>
        <row r="56">
          <cell r="B56" t="str">
            <v>CNX045</v>
          </cell>
          <cell r="C56" t="str">
            <v>Nguyễn Nhật Dũng</v>
          </cell>
          <cell r="D56" t="str">
            <v>Nhân viên hành chính</v>
          </cell>
          <cell r="E56" t="str">
            <v>Ban Hành chính &amp; Văn phòng Tập đoàn</v>
          </cell>
          <cell r="F56" t="str">
            <v>Ban Hành chính &amp; Văn phòng Tập đoàn</v>
          </cell>
          <cell r="G56" t="str">
            <v>Ban Hành chính &amp; Văn phòng Tập đoàn</v>
          </cell>
          <cell r="H56" t="str">
            <v>KVP C3</v>
          </cell>
          <cell r="I56" t="str">
            <v>C3</v>
          </cell>
          <cell r="J56">
            <v>42012</v>
          </cell>
          <cell r="L56">
            <v>1</v>
          </cell>
          <cell r="M56" t="str">
            <v>XĐTH</v>
          </cell>
          <cell r="N56">
            <v>42826</v>
          </cell>
          <cell r="O56" t="str">
            <v>Điều chỉnh lương, thay đổi lương CB</v>
          </cell>
          <cell r="Q56">
            <v>5400000</v>
          </cell>
          <cell r="R56">
            <v>5400000</v>
          </cell>
          <cell r="S56">
            <v>10800000</v>
          </cell>
          <cell r="T56">
            <v>0</v>
          </cell>
          <cell r="U56">
            <v>0</v>
          </cell>
          <cell r="V56">
            <v>0</v>
          </cell>
          <cell r="W56" t="str">
            <v>109002044705</v>
          </cell>
          <cell r="X56" t="str">
            <v>VIETINBANK</v>
          </cell>
          <cell r="Y56" t="str">
            <v>LT</v>
          </cell>
          <cell r="Z56">
            <v>1</v>
          </cell>
          <cell r="AB56" t="str">
            <v>NGUYEN NHAT DUNG</v>
          </cell>
        </row>
        <row r="57">
          <cell r="B57" t="str">
            <v>CNX049</v>
          </cell>
          <cell r="C57" t="str">
            <v>Tống Văn Tuyến</v>
          </cell>
          <cell r="D57" t="str">
            <v>Trưởng phòng xây dựng</v>
          </cell>
          <cell r="E57" t="str">
            <v>Phòng Xây dựng</v>
          </cell>
          <cell r="F57" t="str">
            <v>Ban Kĩ thuật</v>
          </cell>
          <cell r="G57" t="str">
            <v>Khối Kỹ thuật - Dự án</v>
          </cell>
          <cell r="H57" t="str">
            <v>KVP C3</v>
          </cell>
          <cell r="I57" t="str">
            <v>C3</v>
          </cell>
          <cell r="J57">
            <v>41974</v>
          </cell>
          <cell r="L57">
            <v>1</v>
          </cell>
          <cell r="M57" t="str">
            <v>Không XĐTH</v>
          </cell>
          <cell r="N57">
            <v>42826</v>
          </cell>
          <cell r="O57" t="str">
            <v>Thay đổi lương CB 50/50</v>
          </cell>
          <cell r="Q57">
            <v>12500000</v>
          </cell>
          <cell r="R57">
            <v>12500000</v>
          </cell>
          <cell r="S57">
            <v>25000000</v>
          </cell>
          <cell r="T57">
            <v>0</v>
          </cell>
          <cell r="U57">
            <v>0</v>
          </cell>
          <cell r="V57">
            <v>0</v>
          </cell>
          <cell r="W57" t="str">
            <v>106005531506</v>
          </cell>
          <cell r="X57" t="str">
            <v>VIETINBANK</v>
          </cell>
          <cell r="Y57" t="str">
            <v>LT</v>
          </cell>
          <cell r="Z57">
            <v>1</v>
          </cell>
          <cell r="AB57" t="str">
            <v>TONG VAN TUYEN</v>
          </cell>
        </row>
        <row r="58">
          <cell r="B58" t="str">
            <v>CNX050</v>
          </cell>
          <cell r="C58" t="str">
            <v>Nguyễn Thị Nhàn</v>
          </cell>
          <cell r="D58" t="str">
            <v>Chuyên viên Định giá</v>
          </cell>
          <cell r="E58" t="str">
            <v>Ban Định giá</v>
          </cell>
          <cell r="F58" t="str">
            <v>Ban Định giá</v>
          </cell>
          <cell r="G58" t="str">
            <v>Ban Định giá</v>
          </cell>
          <cell r="H58" t="str">
            <v>KVP C3</v>
          </cell>
          <cell r="I58" t="str">
            <v>C3</v>
          </cell>
          <cell r="J58">
            <v>41974</v>
          </cell>
          <cell r="L58">
            <v>1</v>
          </cell>
          <cell r="M58" t="str">
            <v>XĐTH</v>
          </cell>
          <cell r="N58">
            <v>42826</v>
          </cell>
          <cell r="O58" t="str">
            <v>Điều chỉnh lương, thay đổi lương CB</v>
          </cell>
          <cell r="Q58">
            <v>8050000</v>
          </cell>
          <cell r="R58">
            <v>8050000</v>
          </cell>
          <cell r="S58">
            <v>16100000</v>
          </cell>
          <cell r="T58">
            <v>0</v>
          </cell>
          <cell r="U58">
            <v>0</v>
          </cell>
          <cell r="V58">
            <v>0</v>
          </cell>
          <cell r="W58" t="str">
            <v>109004289426</v>
          </cell>
          <cell r="X58" t="str">
            <v>VIETINBANK</v>
          </cell>
          <cell r="Y58" t="str">
            <v>LT</v>
          </cell>
          <cell r="Z58">
            <v>1</v>
          </cell>
          <cell r="AB58" t="str">
            <v>NGUYEN THI NHAN</v>
          </cell>
        </row>
        <row r="59">
          <cell r="B59" t="str">
            <v>CNX066</v>
          </cell>
          <cell r="C59" t="str">
            <v>Vũ Ngọc Thái</v>
          </cell>
          <cell r="D59" t="str">
            <v>Nhân viên điều phối vật tư</v>
          </cell>
          <cell r="E59" t="str">
            <v>Ban Điều hành dự án Ecohome Phúc Lợi</v>
          </cell>
          <cell r="F59" t="str">
            <v>Ban Điều hành các dự án</v>
          </cell>
          <cell r="G59" t="str">
            <v>Khối Kỹ thuật - Dự án</v>
          </cell>
          <cell r="H59" t="str">
            <v>DE4 C3</v>
          </cell>
          <cell r="I59" t="str">
            <v>C3</v>
          </cell>
          <cell r="J59">
            <v>42103</v>
          </cell>
          <cell r="L59">
            <v>1</v>
          </cell>
          <cell r="M59" t="str">
            <v>XĐTH</v>
          </cell>
          <cell r="N59">
            <v>42826</v>
          </cell>
          <cell r="O59" t="str">
            <v>Điều chỉnh lương, thay đổi lương CB</v>
          </cell>
          <cell r="Q59">
            <v>5500000</v>
          </cell>
          <cell r="R59">
            <v>5500000</v>
          </cell>
          <cell r="S59">
            <v>11000000</v>
          </cell>
          <cell r="T59">
            <v>0</v>
          </cell>
          <cell r="U59">
            <v>0</v>
          </cell>
          <cell r="V59">
            <v>0</v>
          </cell>
          <cell r="W59" t="str">
            <v>102005239539</v>
          </cell>
          <cell r="X59" t="str">
            <v>VIETINBANK</v>
          </cell>
          <cell r="Y59" t="str">
            <v>LT</v>
          </cell>
          <cell r="Z59">
            <v>1</v>
          </cell>
          <cell r="AB59" t="str">
            <v>VU NGOC THAI</v>
          </cell>
        </row>
        <row r="60">
          <cell r="B60" t="str">
            <v>CNX072</v>
          </cell>
          <cell r="C60" t="str">
            <v>Nguyễn Văn Trình</v>
          </cell>
          <cell r="D60" t="str">
            <v>Trưởng tòa A1</v>
          </cell>
          <cell r="E60" t="str">
            <v>Ban Điều hành dự án Ecolife Capitol</v>
          </cell>
          <cell r="F60" t="str">
            <v>Ban Điều hành các dự án</v>
          </cell>
          <cell r="G60" t="str">
            <v>Khối Kỹ thuật - Dự án</v>
          </cell>
          <cell r="H60" t="str">
            <v>DF2 C3</v>
          </cell>
          <cell r="I60" t="str">
            <v>C3</v>
          </cell>
          <cell r="J60">
            <v>42293</v>
          </cell>
          <cell r="L60">
            <v>1</v>
          </cell>
          <cell r="M60" t="str">
            <v>XĐTH</v>
          </cell>
          <cell r="N60">
            <v>42826</v>
          </cell>
          <cell r="O60" t="str">
            <v>Thay đổi lương CB 50/50</v>
          </cell>
          <cell r="Q60">
            <v>7500000</v>
          </cell>
          <cell r="R60">
            <v>7500000</v>
          </cell>
          <cell r="S60">
            <v>15000000</v>
          </cell>
          <cell r="T60">
            <v>0</v>
          </cell>
          <cell r="U60">
            <v>0</v>
          </cell>
          <cell r="V60">
            <v>0</v>
          </cell>
          <cell r="W60" t="str">
            <v>106002167964</v>
          </cell>
          <cell r="X60" t="str">
            <v>VIETINBANK</v>
          </cell>
          <cell r="Y60" t="str">
            <v>LT</v>
          </cell>
          <cell r="Z60">
            <v>0</v>
          </cell>
          <cell r="AB60" t="str">
            <v>NGUYEN VAN TRINH</v>
          </cell>
        </row>
        <row r="61">
          <cell r="B61" t="str">
            <v>CNX075</v>
          </cell>
          <cell r="C61" t="str">
            <v>Nguyễn Thị Hằng</v>
          </cell>
          <cell r="D61" t="str">
            <v>Kế toán tổng hợp</v>
          </cell>
          <cell r="E61" t="str">
            <v>Phòng Tài chính &amp; Kế toán</v>
          </cell>
          <cell r="F61" t="str">
            <v>Phòng Tài chính &amp; Kế toán</v>
          </cell>
          <cell r="G61" t="str">
            <v>Khối Tài chính kinh tế</v>
          </cell>
          <cell r="H61" t="str">
            <v>KVP C3</v>
          </cell>
          <cell r="I61" t="str">
            <v>C3</v>
          </cell>
          <cell r="J61">
            <v>42110</v>
          </cell>
          <cell r="L61">
            <v>1</v>
          </cell>
          <cell r="M61" t="str">
            <v>XĐTH</v>
          </cell>
          <cell r="N61">
            <v>42826</v>
          </cell>
          <cell r="O61" t="str">
            <v>Điều chỉnh lương, thay đổi lương CB</v>
          </cell>
          <cell r="Q61">
            <v>7020000</v>
          </cell>
          <cell r="R61">
            <v>7020000</v>
          </cell>
          <cell r="S61">
            <v>14040000</v>
          </cell>
          <cell r="T61">
            <v>0</v>
          </cell>
          <cell r="U61">
            <v>0</v>
          </cell>
          <cell r="V61">
            <v>0</v>
          </cell>
          <cell r="W61" t="str">
            <v>104002307148</v>
          </cell>
          <cell r="X61" t="str">
            <v>VIETINBANK</v>
          </cell>
          <cell r="Y61" t="str">
            <v>LT</v>
          </cell>
          <cell r="Z61">
            <v>0</v>
          </cell>
          <cell r="AB61" t="str">
            <v>NGUYEN THI HANG</v>
          </cell>
        </row>
        <row r="62">
          <cell r="B62" t="str">
            <v>CNX076</v>
          </cell>
          <cell r="C62" t="str">
            <v>Phan Quốc Đông</v>
          </cell>
          <cell r="D62" t="str">
            <v>Kỹ sư Quản lý chất lượng</v>
          </cell>
          <cell r="E62" t="str">
            <v>Ban Điều hành dự án Ecohome Phúc Lợi</v>
          </cell>
          <cell r="F62" t="str">
            <v>Ban Điều hành các dự án</v>
          </cell>
          <cell r="G62" t="str">
            <v>Khối Kỹ thuật - Dự án</v>
          </cell>
          <cell r="H62" t="str">
            <v>DE4 C3</v>
          </cell>
          <cell r="I62" t="str">
            <v>C3</v>
          </cell>
          <cell r="J62">
            <v>42111</v>
          </cell>
          <cell r="L62">
            <v>1</v>
          </cell>
          <cell r="M62" t="str">
            <v>XĐTH</v>
          </cell>
          <cell r="N62">
            <v>42826</v>
          </cell>
          <cell r="O62" t="str">
            <v>Điều chỉnh lương, thay đổi lương CB</v>
          </cell>
          <cell r="Q62">
            <v>6875000</v>
          </cell>
          <cell r="R62">
            <v>6875000</v>
          </cell>
          <cell r="S62">
            <v>13750000</v>
          </cell>
          <cell r="T62">
            <v>0</v>
          </cell>
          <cell r="U62">
            <v>0</v>
          </cell>
          <cell r="V62">
            <v>0</v>
          </cell>
          <cell r="W62" t="str">
            <v>102002307028</v>
          </cell>
          <cell r="X62" t="str">
            <v>VIETINBANK</v>
          </cell>
          <cell r="Y62" t="str">
            <v>LT</v>
          </cell>
          <cell r="Z62">
            <v>2</v>
          </cell>
          <cell r="AB62" t="str">
            <v>PHAN QUOC DONG</v>
          </cell>
        </row>
        <row r="63">
          <cell r="B63" t="str">
            <v>CNX079</v>
          </cell>
          <cell r="C63" t="str">
            <v>Chung Văn Dương</v>
          </cell>
          <cell r="D63" t="str">
            <v>Kỹ sư trắc địa</v>
          </cell>
          <cell r="E63" t="str">
            <v>Ban Điều hành dự án Ecohome Phúc Lợi</v>
          </cell>
          <cell r="F63" t="str">
            <v>Ban Điều hành các dự án</v>
          </cell>
          <cell r="G63" t="str">
            <v>Khối Kỹ thuật - Dự án</v>
          </cell>
          <cell r="H63" t="str">
            <v>DE4 C3</v>
          </cell>
          <cell r="I63" t="str">
            <v>C3</v>
          </cell>
          <cell r="J63">
            <v>42612</v>
          </cell>
          <cell r="L63">
            <v>1</v>
          </cell>
          <cell r="M63" t="str">
            <v>XĐTH</v>
          </cell>
          <cell r="N63">
            <v>42826</v>
          </cell>
          <cell r="O63" t="str">
            <v>Điều chỉnh lương, thay đổi lương CB</v>
          </cell>
          <cell r="Q63">
            <v>5750000</v>
          </cell>
          <cell r="R63">
            <v>5750000</v>
          </cell>
          <cell r="S63">
            <v>11500000</v>
          </cell>
          <cell r="T63">
            <v>0</v>
          </cell>
          <cell r="U63">
            <v>0</v>
          </cell>
          <cell r="V63">
            <v>0</v>
          </cell>
          <cell r="W63" t="str">
            <v>103002304154</v>
          </cell>
          <cell r="X63" t="str">
            <v>VIETINBANK</v>
          </cell>
          <cell r="Y63" t="str">
            <v>LT</v>
          </cell>
          <cell r="Z63">
            <v>1</v>
          </cell>
          <cell r="AB63" t="str">
            <v>CHUNG VAN DUONG</v>
          </cell>
        </row>
        <row r="64">
          <cell r="B64" t="str">
            <v>CNX081</v>
          </cell>
          <cell r="C64" t="str">
            <v>Trương Chí Thanh</v>
          </cell>
          <cell r="D64" t="str">
            <v>Thủ kho</v>
          </cell>
          <cell r="E64" t="str">
            <v>Ban Điều hành dự án Ecohome Phúc Lợi</v>
          </cell>
          <cell r="F64" t="str">
            <v>Ban Điều hành các dự án</v>
          </cell>
          <cell r="G64" t="str">
            <v>Khối Kỹ thuật - Dự án</v>
          </cell>
          <cell r="H64" t="str">
            <v>DE4 C3</v>
          </cell>
          <cell r="I64" t="str">
            <v>C3</v>
          </cell>
          <cell r="J64">
            <v>42278</v>
          </cell>
          <cell r="L64">
            <v>1</v>
          </cell>
          <cell r="M64" t="str">
            <v>XĐTH</v>
          </cell>
          <cell r="N64">
            <v>42826</v>
          </cell>
          <cell r="O64" t="str">
            <v>Điều chỉnh lương, thay đổi lương CB</v>
          </cell>
          <cell r="Q64">
            <v>4400000</v>
          </cell>
          <cell r="R64">
            <v>4400000</v>
          </cell>
          <cell r="S64">
            <v>8800000</v>
          </cell>
          <cell r="T64">
            <v>0</v>
          </cell>
          <cell r="U64">
            <v>0</v>
          </cell>
          <cell r="V64">
            <v>0</v>
          </cell>
          <cell r="W64" t="str">
            <v>100004057083</v>
          </cell>
          <cell r="X64" t="str">
            <v>VIETINBANK</v>
          </cell>
          <cell r="Y64" t="str">
            <v>LT</v>
          </cell>
          <cell r="Z64">
            <v>1</v>
          </cell>
          <cell r="AB64" t="str">
            <v>TRUONG CHI THANH</v>
          </cell>
        </row>
        <row r="65">
          <cell r="B65" t="str">
            <v>CNX090</v>
          </cell>
          <cell r="C65" t="str">
            <v>Nguyễn Văn Sơn</v>
          </cell>
          <cell r="D65" t="str">
            <v>Nhân viên an toàn lao động</v>
          </cell>
          <cell r="E65" t="str">
            <v>Ban Điều hành dự án Ecohome Phúc Lợi</v>
          </cell>
          <cell r="F65" t="str">
            <v>Ban Điều hành các dự án</v>
          </cell>
          <cell r="G65" t="str">
            <v>Khối Kỹ thuật - Dự án</v>
          </cell>
          <cell r="H65" t="str">
            <v>DF2 C3</v>
          </cell>
          <cell r="I65" t="str">
            <v>C3</v>
          </cell>
          <cell r="J65">
            <v>42137</v>
          </cell>
          <cell r="L65">
            <v>1</v>
          </cell>
          <cell r="M65" t="str">
            <v>XĐTH</v>
          </cell>
          <cell r="N65">
            <v>42826</v>
          </cell>
          <cell r="O65" t="str">
            <v>Điều chỉnh lương, thay đổi lương CB</v>
          </cell>
          <cell r="Q65">
            <v>5775000</v>
          </cell>
          <cell r="R65">
            <v>5775000</v>
          </cell>
          <cell r="S65">
            <v>11550000</v>
          </cell>
          <cell r="T65">
            <v>0</v>
          </cell>
          <cell r="U65">
            <v>0</v>
          </cell>
          <cell r="V65">
            <v>0</v>
          </cell>
          <cell r="W65" t="str">
            <v>104005378453</v>
          </cell>
          <cell r="X65" t="str">
            <v>VIETINBANK</v>
          </cell>
          <cell r="Y65" t="str">
            <v>LT</v>
          </cell>
          <cell r="Z65">
            <v>0</v>
          </cell>
          <cell r="AB65" t="str">
            <v>NGUYEN VAN SON</v>
          </cell>
        </row>
        <row r="66">
          <cell r="B66" t="str">
            <v>CNX101</v>
          </cell>
          <cell r="C66" t="str">
            <v>Nguyễn Thị Hồng Mai</v>
          </cell>
          <cell r="D66" t="str">
            <v>Chuyên viên kinh tế</v>
          </cell>
          <cell r="E66" t="str">
            <v>Phòng Kinh tế</v>
          </cell>
          <cell r="F66" t="str">
            <v>Ban Kinh tế</v>
          </cell>
          <cell r="G66" t="str">
            <v>Khối Tài chính kinh tế</v>
          </cell>
          <cell r="H66" t="str">
            <v>KVP C3</v>
          </cell>
          <cell r="I66" t="str">
            <v>C3</v>
          </cell>
          <cell r="J66">
            <v>42149</v>
          </cell>
          <cell r="L66">
            <v>1</v>
          </cell>
          <cell r="M66" t="str">
            <v>XĐTH</v>
          </cell>
          <cell r="N66">
            <v>42826</v>
          </cell>
          <cell r="O66" t="str">
            <v>Điều chỉnh lương, thay đổi lương CB</v>
          </cell>
          <cell r="Q66">
            <v>7254000</v>
          </cell>
          <cell r="R66">
            <v>7254000</v>
          </cell>
          <cell r="S66">
            <v>14508000</v>
          </cell>
          <cell r="T66">
            <v>0</v>
          </cell>
          <cell r="U66">
            <v>0</v>
          </cell>
          <cell r="V66">
            <v>0</v>
          </cell>
          <cell r="W66" t="str">
            <v>105002257385</v>
          </cell>
          <cell r="X66" t="str">
            <v>VIETINBANK</v>
          </cell>
          <cell r="Y66" t="str">
            <v>LT</v>
          </cell>
          <cell r="Z66">
            <v>1</v>
          </cell>
          <cell r="AB66" t="str">
            <v>NGUYEN THI HONG MAI</v>
          </cell>
        </row>
        <row r="67">
          <cell r="B67" t="str">
            <v>CNX116</v>
          </cell>
          <cell r="C67" t="str">
            <v>Trần Thị Châu</v>
          </cell>
          <cell r="D67" t="str">
            <v>Kế toán trưởng</v>
          </cell>
          <cell r="E67" t="str">
            <v>Phòng Tài chính &amp; Kế toán</v>
          </cell>
          <cell r="F67" t="str">
            <v>Phòng Tài chính &amp; Kế toán</v>
          </cell>
          <cell r="G67" t="str">
            <v>Khối Tài chính kinh tế</v>
          </cell>
          <cell r="H67" t="str">
            <v>KVP C3</v>
          </cell>
          <cell r="I67" t="str">
            <v>C3</v>
          </cell>
          <cell r="J67">
            <v>42157</v>
          </cell>
          <cell r="L67">
            <v>1</v>
          </cell>
          <cell r="M67" t="str">
            <v>XĐTH</v>
          </cell>
          <cell r="N67">
            <v>42826</v>
          </cell>
          <cell r="O67" t="str">
            <v>Điều chỉnh lương, thay đổi lương CB</v>
          </cell>
          <cell r="Q67">
            <v>16000000</v>
          </cell>
          <cell r="R67">
            <v>16000000</v>
          </cell>
          <cell r="S67">
            <v>32000000</v>
          </cell>
          <cell r="T67">
            <v>0</v>
          </cell>
          <cell r="U67">
            <v>0</v>
          </cell>
          <cell r="V67">
            <v>0</v>
          </cell>
          <cell r="W67" t="str">
            <v>105002307037</v>
          </cell>
          <cell r="X67" t="str">
            <v>VIETINBANK</v>
          </cell>
          <cell r="Y67" t="str">
            <v>LT</v>
          </cell>
          <cell r="Z67">
            <v>2</v>
          </cell>
          <cell r="AB67" t="str">
            <v>TRAN THI CHAU</v>
          </cell>
        </row>
        <row r="68">
          <cell r="B68" t="str">
            <v>CNX123</v>
          </cell>
          <cell r="C68" t="str">
            <v>Vũ Thị Thu Hường</v>
          </cell>
          <cell r="D68" t="str">
            <v>Kế toán vật tư</v>
          </cell>
          <cell r="E68" t="str">
            <v>Phòng Tài chính &amp; Kế toán</v>
          </cell>
          <cell r="F68" t="str">
            <v>Phòng Tài chính &amp; Kế toán</v>
          </cell>
          <cell r="G68" t="str">
            <v>Khối Tài chính kinh tế</v>
          </cell>
          <cell r="H68" t="str">
            <v>KVP C3</v>
          </cell>
          <cell r="I68" t="str">
            <v>C3</v>
          </cell>
          <cell r="J68">
            <v>42165</v>
          </cell>
          <cell r="L68">
            <v>1</v>
          </cell>
          <cell r="M68" t="str">
            <v>XĐTH</v>
          </cell>
          <cell r="N68">
            <v>42826</v>
          </cell>
          <cell r="O68" t="str">
            <v>Điều chỉnh lương, thay đổi lương CB</v>
          </cell>
          <cell r="Q68">
            <v>5000000</v>
          </cell>
          <cell r="R68">
            <v>5000000</v>
          </cell>
          <cell r="S68">
            <v>10000000</v>
          </cell>
          <cell r="T68">
            <v>2000000</v>
          </cell>
          <cell r="U68">
            <v>0</v>
          </cell>
          <cell r="V68">
            <v>0</v>
          </cell>
          <cell r="W68" t="str">
            <v>108002307129</v>
          </cell>
          <cell r="X68" t="str">
            <v>VIETINBANK</v>
          </cell>
          <cell r="Y68" t="str">
            <v>LT</v>
          </cell>
          <cell r="Z68">
            <v>0</v>
          </cell>
          <cell r="AB68" t="str">
            <v>VU THI THU HUONG</v>
          </cell>
        </row>
        <row r="69">
          <cell r="B69" t="str">
            <v>CNX125</v>
          </cell>
          <cell r="C69" t="str">
            <v>Nguyễn Hoàng Dương</v>
          </cell>
          <cell r="D69" t="str">
            <v>Chuyên viên kinh tế</v>
          </cell>
          <cell r="E69" t="str">
            <v>Phòng Kinh tế</v>
          </cell>
          <cell r="F69" t="str">
            <v>Ban Kinh tế</v>
          </cell>
          <cell r="G69" t="str">
            <v>Khối Tài chính kinh tế</v>
          </cell>
          <cell r="H69" t="str">
            <v>KVP C3</v>
          </cell>
          <cell r="I69" t="str">
            <v>C3</v>
          </cell>
          <cell r="J69">
            <v>42170</v>
          </cell>
          <cell r="L69">
            <v>1</v>
          </cell>
          <cell r="M69" t="str">
            <v>XĐTH</v>
          </cell>
          <cell r="N69">
            <v>42826</v>
          </cell>
          <cell r="O69" t="str">
            <v>Thay đổi lương CB 50/50</v>
          </cell>
          <cell r="Q69">
            <v>6000000</v>
          </cell>
          <cell r="R69">
            <v>6000000</v>
          </cell>
          <cell r="S69">
            <v>12000000</v>
          </cell>
          <cell r="T69">
            <v>0</v>
          </cell>
          <cell r="U69">
            <v>0</v>
          </cell>
          <cell r="V69">
            <v>0</v>
          </cell>
          <cell r="W69" t="str">
            <v>107005542371</v>
          </cell>
          <cell r="X69" t="str">
            <v>VIETINBANK</v>
          </cell>
          <cell r="Y69" t="str">
            <v>LT</v>
          </cell>
          <cell r="Z69">
            <v>2</v>
          </cell>
          <cell r="AB69" t="str">
            <v>NGUYEN HOANG DUONG</v>
          </cell>
        </row>
        <row r="70">
          <cell r="B70" t="str">
            <v>CNX133</v>
          </cell>
          <cell r="C70" t="str">
            <v>Quan Thị Ngọc Dung</v>
          </cell>
          <cell r="D70" t="str">
            <v>Thủ quỹ</v>
          </cell>
          <cell r="E70" t="str">
            <v>Phòng Tài chính &amp; Kế toán</v>
          </cell>
          <cell r="F70" t="str">
            <v>Phòng Tài chính &amp; Kế toán</v>
          </cell>
          <cell r="G70" t="str">
            <v>Khối Tài chính kinh tế</v>
          </cell>
          <cell r="H70" t="str">
            <v>KVP C3</v>
          </cell>
          <cell r="I70" t="str">
            <v>C3</v>
          </cell>
          <cell r="J70">
            <v>42178</v>
          </cell>
          <cell r="L70">
            <v>1</v>
          </cell>
          <cell r="M70" t="str">
            <v>XĐTH</v>
          </cell>
          <cell r="N70">
            <v>42826</v>
          </cell>
          <cell r="O70" t="str">
            <v>Điều chỉnh lương, thay đổi lương CB</v>
          </cell>
          <cell r="Q70">
            <v>4050000</v>
          </cell>
          <cell r="R70">
            <v>2660000</v>
          </cell>
          <cell r="S70">
            <v>6710000</v>
          </cell>
          <cell r="T70">
            <v>0</v>
          </cell>
          <cell r="U70">
            <v>0</v>
          </cell>
          <cell r="V70">
            <v>0</v>
          </cell>
          <cell r="W70" t="str">
            <v>104002307872</v>
          </cell>
          <cell r="X70" t="str">
            <v>VIETINBANK</v>
          </cell>
          <cell r="Y70" t="str">
            <v>LT</v>
          </cell>
          <cell r="Z70">
            <v>0</v>
          </cell>
          <cell r="AB70" t="str">
            <v>QUAN THI NGOC DUNG</v>
          </cell>
        </row>
        <row r="71">
          <cell r="B71" t="str">
            <v>CNX136</v>
          </cell>
          <cell r="C71" t="str">
            <v>Trần Sỹ Hiệp</v>
          </cell>
          <cell r="D71" t="str">
            <v>Kế toán nhân công &amp; xử lý hoá đơn</v>
          </cell>
          <cell r="E71" t="str">
            <v>Phòng Tài chính &amp; Kế toán</v>
          </cell>
          <cell r="F71" t="str">
            <v>Phòng Tài chính &amp; Kế toán</v>
          </cell>
          <cell r="G71" t="str">
            <v>Khối Tài chính kinh tế</v>
          </cell>
          <cell r="H71" t="str">
            <v>KVP C3</v>
          </cell>
          <cell r="I71" t="str">
            <v>C3</v>
          </cell>
          <cell r="J71">
            <v>42186</v>
          </cell>
          <cell r="L71">
            <v>1</v>
          </cell>
          <cell r="M71" t="str">
            <v>XĐTH</v>
          </cell>
          <cell r="Q71">
            <v>4050000</v>
          </cell>
          <cell r="R71">
            <v>3250000</v>
          </cell>
          <cell r="S71">
            <v>7300000</v>
          </cell>
          <cell r="T71">
            <v>0</v>
          </cell>
          <cell r="U71">
            <v>0</v>
          </cell>
          <cell r="V71">
            <v>0</v>
          </cell>
          <cell r="W71" t="str">
            <v>101007088240</v>
          </cell>
          <cell r="X71" t="str">
            <v>VIETINBANK</v>
          </cell>
          <cell r="Y71" t="str">
            <v>LT</v>
          </cell>
          <cell r="Z71">
            <v>1</v>
          </cell>
          <cell r="AB71" t="str">
            <v>TRAN SY HIEP</v>
          </cell>
        </row>
        <row r="72">
          <cell r="B72" t="str">
            <v>CNX151</v>
          </cell>
          <cell r="C72" t="str">
            <v>Bùi Thành Giang</v>
          </cell>
          <cell r="D72" t="str">
            <v>Kỹ sư xây dựng</v>
          </cell>
          <cell r="E72" t="str">
            <v>Phòng Xây dựng</v>
          </cell>
          <cell r="F72" t="str">
            <v>Ban Kĩ thuật</v>
          </cell>
          <cell r="G72" t="str">
            <v>Khối Kỹ thuật - Dự án</v>
          </cell>
          <cell r="H72" t="str">
            <v>KVP C3</v>
          </cell>
          <cell r="I72" t="str">
            <v>C3</v>
          </cell>
          <cell r="J72">
            <v>42156</v>
          </cell>
          <cell r="L72">
            <v>1</v>
          </cell>
          <cell r="M72" t="str">
            <v>XĐTH</v>
          </cell>
          <cell r="N72">
            <v>42826</v>
          </cell>
          <cell r="O72" t="str">
            <v>Điều chỉnh lương, thay đổi lương CB</v>
          </cell>
          <cell r="Q72">
            <v>4520000</v>
          </cell>
          <cell r="R72">
            <v>4520000</v>
          </cell>
          <cell r="S72">
            <v>9040000</v>
          </cell>
          <cell r="T72">
            <v>0</v>
          </cell>
          <cell r="U72">
            <v>0</v>
          </cell>
          <cell r="V72">
            <v>0</v>
          </cell>
          <cell r="W72" t="str">
            <v>104001374079</v>
          </cell>
          <cell r="X72" t="str">
            <v>VIETINBANK</v>
          </cell>
          <cell r="Y72" t="str">
            <v>LT</v>
          </cell>
          <cell r="Z72">
            <v>0</v>
          </cell>
          <cell r="AB72" t="str">
            <v>BUI THANH GIANG</v>
          </cell>
        </row>
        <row r="73">
          <cell r="B73" t="str">
            <v>CNX156</v>
          </cell>
          <cell r="C73" t="str">
            <v>Vũ Xuân Viên</v>
          </cell>
          <cell r="D73" t="str">
            <v>Kỹ sư giám sát xây dựng</v>
          </cell>
          <cell r="E73" t="str">
            <v>Ban Điều hành dự án Ecohome Phúc Lợi</v>
          </cell>
          <cell r="F73" t="str">
            <v>Ban Điều hành các dự án</v>
          </cell>
          <cell r="G73" t="str">
            <v>Khối Kỹ thuật - Dự án</v>
          </cell>
          <cell r="H73" t="str">
            <v>DE4 C3</v>
          </cell>
          <cell r="I73" t="str">
            <v>C3</v>
          </cell>
          <cell r="J73">
            <v>42205</v>
          </cell>
          <cell r="L73">
            <v>1</v>
          </cell>
          <cell r="M73" t="str">
            <v>XĐTH</v>
          </cell>
          <cell r="N73">
            <v>42826</v>
          </cell>
          <cell r="O73" t="str">
            <v>Thay đổi lương CB 50/50</v>
          </cell>
          <cell r="Q73">
            <v>5225000</v>
          </cell>
          <cell r="R73">
            <v>5225000</v>
          </cell>
          <cell r="S73">
            <v>10450000</v>
          </cell>
          <cell r="T73">
            <v>0</v>
          </cell>
          <cell r="U73">
            <v>0</v>
          </cell>
          <cell r="V73">
            <v>0</v>
          </cell>
          <cell r="W73" t="str">
            <v>104005477679</v>
          </cell>
          <cell r="X73" t="str">
            <v>VIETINBANK</v>
          </cell>
          <cell r="Y73" t="str">
            <v>LT</v>
          </cell>
          <cell r="Z73">
            <v>0</v>
          </cell>
          <cell r="AB73" t="str">
            <v>VU XUAN VIEN</v>
          </cell>
        </row>
        <row r="74">
          <cell r="B74" t="str">
            <v>CNX160</v>
          </cell>
          <cell r="C74" t="str">
            <v>Lê Đình Dương</v>
          </cell>
          <cell r="D74" t="str">
            <v>Chuyên viên hồ sơ</v>
          </cell>
          <cell r="E74" t="str">
            <v>Phòng Hồ sơ</v>
          </cell>
          <cell r="F74" t="str">
            <v>Ban Kinh tế</v>
          </cell>
          <cell r="G74" t="str">
            <v>Khối Tài chính kinh tế</v>
          </cell>
          <cell r="H74" t="str">
            <v>KVP C3</v>
          </cell>
          <cell r="I74" t="str">
            <v>C3</v>
          </cell>
          <cell r="J74">
            <v>42205</v>
          </cell>
          <cell r="L74">
            <v>1</v>
          </cell>
          <cell r="M74" t="str">
            <v>XĐTH</v>
          </cell>
          <cell r="N74">
            <v>42826</v>
          </cell>
          <cell r="O74" t="str">
            <v>Điều chỉnh lương, thay đổi lương CB</v>
          </cell>
          <cell r="Q74">
            <v>6000000</v>
          </cell>
          <cell r="R74">
            <v>6000000</v>
          </cell>
          <cell r="S74">
            <v>12000000</v>
          </cell>
          <cell r="T74">
            <v>0</v>
          </cell>
          <cell r="U74">
            <v>0</v>
          </cell>
          <cell r="V74">
            <v>0</v>
          </cell>
          <cell r="W74" t="str">
            <v>106005198367</v>
          </cell>
          <cell r="X74" t="str">
            <v>VIETINBANK</v>
          </cell>
          <cell r="Y74" t="str">
            <v>LT</v>
          </cell>
          <cell r="Z74">
            <v>0</v>
          </cell>
          <cell r="AB74" t="str">
            <v>LE DINH DUONG</v>
          </cell>
        </row>
        <row r="75">
          <cell r="B75" t="str">
            <v>CNX182</v>
          </cell>
          <cell r="C75" t="str">
            <v>Phạm Thu Hường</v>
          </cell>
          <cell r="D75" t="str">
            <v>Kế toán thanh toán</v>
          </cell>
          <cell r="E75" t="str">
            <v>Phòng Tài chính &amp; Kế toán</v>
          </cell>
          <cell r="F75" t="str">
            <v>Phòng Tài chính &amp; Kế toán</v>
          </cell>
          <cell r="G75" t="str">
            <v>Khối Tài chính kinh tế</v>
          </cell>
          <cell r="H75" t="str">
            <v>KVP C3</v>
          </cell>
          <cell r="I75" t="str">
            <v>C3</v>
          </cell>
          <cell r="J75">
            <v>42217</v>
          </cell>
          <cell r="L75">
            <v>1</v>
          </cell>
          <cell r="M75" t="str">
            <v>XĐTH</v>
          </cell>
          <cell r="N75">
            <v>42826</v>
          </cell>
          <cell r="O75" t="str">
            <v>Điều chỉnh lương, thay đổi lương CB</v>
          </cell>
          <cell r="Q75">
            <v>5000000</v>
          </cell>
          <cell r="R75">
            <v>5000000</v>
          </cell>
          <cell r="S75">
            <v>10000000</v>
          </cell>
          <cell r="T75">
            <v>0</v>
          </cell>
          <cell r="U75">
            <v>0</v>
          </cell>
          <cell r="V75">
            <v>0</v>
          </cell>
          <cell r="W75" t="str">
            <v>100002442770</v>
          </cell>
          <cell r="X75" t="str">
            <v>VIETINBANK</v>
          </cell>
          <cell r="Y75" t="str">
            <v>LT</v>
          </cell>
          <cell r="Z75">
            <v>1</v>
          </cell>
          <cell r="AB75" t="str">
            <v>PHAM THU HUONG</v>
          </cell>
        </row>
        <row r="76">
          <cell r="B76" t="str">
            <v>CNX186</v>
          </cell>
          <cell r="C76" t="str">
            <v>Đào Phúc Lợi</v>
          </cell>
          <cell r="D76" t="str">
            <v>Kế toán thanh toán</v>
          </cell>
          <cell r="E76" t="str">
            <v>Phòng Tài chính &amp; Kế toán</v>
          </cell>
          <cell r="F76" t="str">
            <v>Phòng Tài chính &amp; Kế toán</v>
          </cell>
          <cell r="G76" t="str">
            <v>Khối Tài chính kinh tế</v>
          </cell>
          <cell r="H76" t="str">
            <v>KVP C3</v>
          </cell>
          <cell r="I76" t="str">
            <v>C3</v>
          </cell>
          <cell r="J76">
            <v>42217</v>
          </cell>
          <cell r="L76">
            <v>1</v>
          </cell>
          <cell r="M76" t="str">
            <v>XĐTH</v>
          </cell>
          <cell r="N76">
            <v>42826</v>
          </cell>
          <cell r="O76" t="str">
            <v>Điều chỉnh lương, thay đổi lương CB</v>
          </cell>
          <cell r="Q76">
            <v>4050000</v>
          </cell>
          <cell r="R76">
            <v>2970000</v>
          </cell>
          <cell r="S76">
            <v>7020000</v>
          </cell>
          <cell r="T76">
            <v>0</v>
          </cell>
          <cell r="U76">
            <v>0</v>
          </cell>
          <cell r="V76">
            <v>0</v>
          </cell>
          <cell r="W76" t="str">
            <v>109002442801</v>
          </cell>
          <cell r="X76" t="str">
            <v>VIETINBANK</v>
          </cell>
          <cell r="Y76" t="str">
            <v>LT</v>
          </cell>
          <cell r="Z76">
            <v>0</v>
          </cell>
          <cell r="AB76" t="str">
            <v>DAO PHUC LOI</v>
          </cell>
        </row>
        <row r="77">
          <cell r="B77" t="str">
            <v>CNX188</v>
          </cell>
          <cell r="C77" t="str">
            <v>Phạm Đức Tuân</v>
          </cell>
          <cell r="D77" t="str">
            <v>Trưởng phòng hồ sơ</v>
          </cell>
          <cell r="E77" t="str">
            <v>Phòng Hồ sơ</v>
          </cell>
          <cell r="F77" t="str">
            <v>Ban Kinh tế</v>
          </cell>
          <cell r="G77" t="str">
            <v>Khối Tài chính kinh tế</v>
          </cell>
          <cell r="H77" t="str">
            <v>KVP C3</v>
          </cell>
          <cell r="I77" t="str">
            <v>C3</v>
          </cell>
          <cell r="J77">
            <v>42221</v>
          </cell>
          <cell r="L77">
            <v>1</v>
          </cell>
          <cell r="M77" t="str">
            <v>XĐTH</v>
          </cell>
          <cell r="N77">
            <v>42826</v>
          </cell>
          <cell r="O77" t="str">
            <v>Điều chỉnh lương, thay đổi lương CB</v>
          </cell>
          <cell r="Q77">
            <v>8512500</v>
          </cell>
          <cell r="R77">
            <v>8512500</v>
          </cell>
          <cell r="S77">
            <v>17025000</v>
          </cell>
          <cell r="T77">
            <v>0</v>
          </cell>
          <cell r="U77">
            <v>0</v>
          </cell>
          <cell r="V77">
            <v>0</v>
          </cell>
          <cell r="W77" t="str">
            <v>102005357328</v>
          </cell>
          <cell r="X77" t="str">
            <v>VIETINBANK</v>
          </cell>
          <cell r="Y77" t="str">
            <v>LT</v>
          </cell>
          <cell r="Z77">
            <v>0</v>
          </cell>
          <cell r="AB77" t="str">
            <v>PHAM DUC TUAN</v>
          </cell>
        </row>
        <row r="78">
          <cell r="B78" t="str">
            <v>CNX191</v>
          </cell>
          <cell r="C78" t="str">
            <v>Bùi Thị Thúy Nhung</v>
          </cell>
          <cell r="D78" t="str">
            <v>Nhân viên tạp vụ</v>
          </cell>
          <cell r="E78" t="str">
            <v>Bộ phận Hành chính - Bảo vệ &amp; Tạp vụ</v>
          </cell>
          <cell r="F78" t="str">
            <v>Ban Hành chính &amp; Văn phòng Tập đoàn</v>
          </cell>
          <cell r="G78" t="str">
            <v>Ban Hành chính &amp; Văn phòng Tập đoàn</v>
          </cell>
          <cell r="H78" t="str">
            <v>KVP C3</v>
          </cell>
          <cell r="I78" t="str">
            <v>C3</v>
          </cell>
          <cell r="J78">
            <v>42222</v>
          </cell>
          <cell r="L78" t="str">
            <v>Quá tuổi, không tham gia BH</v>
          </cell>
          <cell r="M78" t="str">
            <v>XĐTH</v>
          </cell>
          <cell r="N78">
            <v>42826</v>
          </cell>
          <cell r="O78" t="str">
            <v>Điều chỉnh lương, thay đổi lương CB</v>
          </cell>
          <cell r="Q78">
            <v>4050000</v>
          </cell>
          <cell r="R78">
            <v>790000</v>
          </cell>
          <cell r="S78">
            <v>4840000</v>
          </cell>
          <cell r="T78">
            <v>0</v>
          </cell>
          <cell r="U78">
            <v>0</v>
          </cell>
          <cell r="V78">
            <v>0</v>
          </cell>
          <cell r="W78" t="str">
            <v>100002454213</v>
          </cell>
          <cell r="X78" t="str">
            <v>VIETINBANK</v>
          </cell>
          <cell r="Y78" t="str">
            <v>LT</v>
          </cell>
          <cell r="Z78">
            <v>0</v>
          </cell>
          <cell r="AB78" t="str">
            <v>BUI THI THUY NHUNG</v>
          </cell>
        </row>
        <row r="79">
          <cell r="B79" t="str">
            <v>CNX194</v>
          </cell>
          <cell r="C79" t="str">
            <v>Lê Sỹ Nam</v>
          </cell>
          <cell r="D79" t="str">
            <v>Chuyên viên khối lượng</v>
          </cell>
          <cell r="E79" t="str">
            <v>Phòng Khối lượng</v>
          </cell>
          <cell r="F79" t="str">
            <v>Ban Kinh tế</v>
          </cell>
          <cell r="G79" t="str">
            <v>Khối Tài chính kinh tế</v>
          </cell>
          <cell r="H79" t="str">
            <v>KVP C3</v>
          </cell>
          <cell r="I79" t="str">
            <v>C3</v>
          </cell>
          <cell r="J79">
            <v>42226</v>
          </cell>
          <cell r="L79">
            <v>1</v>
          </cell>
          <cell r="M79" t="str">
            <v>XĐTH</v>
          </cell>
          <cell r="N79">
            <v>42826</v>
          </cell>
          <cell r="O79" t="str">
            <v>Điều chỉnh lương, thay đổi lương CB</v>
          </cell>
          <cell r="Q79">
            <v>7504000</v>
          </cell>
          <cell r="R79">
            <v>7504000</v>
          </cell>
          <cell r="S79">
            <v>15008000</v>
          </cell>
          <cell r="T79">
            <v>0</v>
          </cell>
          <cell r="U79">
            <v>0</v>
          </cell>
          <cell r="V79">
            <v>0</v>
          </cell>
          <cell r="W79" t="str">
            <v>103002448623</v>
          </cell>
          <cell r="X79" t="str">
            <v>VIETINBANK</v>
          </cell>
          <cell r="Y79" t="str">
            <v>LT</v>
          </cell>
          <cell r="Z79">
            <v>1</v>
          </cell>
          <cell r="AB79" t="str">
            <v>LE SY NAM</v>
          </cell>
        </row>
        <row r="80">
          <cell r="B80" t="str">
            <v>CNX199</v>
          </cell>
          <cell r="C80" t="str">
            <v>Vũ Thế Dương</v>
          </cell>
          <cell r="D80" t="str">
            <v>Chuyên viên khối lượng</v>
          </cell>
          <cell r="E80" t="str">
            <v>Phòng Khối lượng</v>
          </cell>
          <cell r="F80" t="str">
            <v>Ban Kinh tế</v>
          </cell>
          <cell r="G80" t="str">
            <v>Khối Tài chính kinh tế</v>
          </cell>
          <cell r="H80" t="str">
            <v>DF2 C3</v>
          </cell>
          <cell r="I80" t="str">
            <v>C3</v>
          </cell>
          <cell r="J80">
            <v>42235</v>
          </cell>
          <cell r="L80">
            <v>1</v>
          </cell>
          <cell r="M80" t="str">
            <v>XĐTH</v>
          </cell>
          <cell r="N80">
            <v>42826</v>
          </cell>
          <cell r="O80" t="str">
            <v>Điều chỉnh lương, thay đổi lương CB</v>
          </cell>
          <cell r="Q80">
            <v>5500000</v>
          </cell>
          <cell r="R80">
            <v>5500000</v>
          </cell>
          <cell r="S80">
            <v>11000000</v>
          </cell>
          <cell r="T80">
            <v>0</v>
          </cell>
          <cell r="U80">
            <v>0</v>
          </cell>
          <cell r="V80">
            <v>0</v>
          </cell>
          <cell r="W80" t="str">
            <v>103002448699</v>
          </cell>
          <cell r="X80" t="str">
            <v>VIETINBANK</v>
          </cell>
          <cell r="Y80" t="str">
            <v>LT</v>
          </cell>
          <cell r="Z80">
            <v>0</v>
          </cell>
          <cell r="AB80" t="str">
            <v>VU THE DUONG</v>
          </cell>
        </row>
        <row r="81">
          <cell r="B81" t="str">
            <v>CNX202</v>
          </cell>
          <cell r="C81" t="str">
            <v>Nguyễn Tiến Lương</v>
          </cell>
          <cell r="D81" t="str">
            <v>Nhân viên an toàn lao động</v>
          </cell>
          <cell r="E81" t="str">
            <v>Ban Điều hành dự án Ecohome Phúc Lợi</v>
          </cell>
          <cell r="F81" t="str">
            <v>Ban Điều hành các dự án</v>
          </cell>
          <cell r="G81" t="str">
            <v>Khối Kỹ thuật - Dự án</v>
          </cell>
          <cell r="H81" t="str">
            <v>DE4 C3</v>
          </cell>
          <cell r="I81" t="str">
            <v>C3</v>
          </cell>
          <cell r="J81">
            <v>42238</v>
          </cell>
          <cell r="L81">
            <v>1</v>
          </cell>
          <cell r="M81" t="str">
            <v>XĐTH</v>
          </cell>
          <cell r="N81">
            <v>42826</v>
          </cell>
          <cell r="O81" t="str">
            <v>Điều chỉnh lương, thay đổi lương CB</v>
          </cell>
          <cell r="Q81">
            <v>6900000</v>
          </cell>
          <cell r="R81">
            <v>6900000</v>
          </cell>
          <cell r="S81">
            <v>13800000</v>
          </cell>
          <cell r="T81">
            <v>0</v>
          </cell>
          <cell r="U81">
            <v>0</v>
          </cell>
          <cell r="V81">
            <v>0</v>
          </cell>
          <cell r="W81" t="str">
            <v>106006994733</v>
          </cell>
          <cell r="X81" t="str">
            <v>VIETINBANK</v>
          </cell>
          <cell r="Y81" t="str">
            <v>LT</v>
          </cell>
          <cell r="Z81">
            <v>1</v>
          </cell>
          <cell r="AB81" t="str">
            <v>NGUYEN TIEN LUONG</v>
          </cell>
        </row>
        <row r="82">
          <cell r="B82" t="str">
            <v>CNX212</v>
          </cell>
          <cell r="C82" t="str">
            <v>Nguyễn Song Hào</v>
          </cell>
          <cell r="D82" t="str">
            <v>Thủ kho</v>
          </cell>
          <cell r="E82" t="str">
            <v>Ban Điều hành dự án Ecohome Phúc Lợi</v>
          </cell>
          <cell r="F82" t="str">
            <v>Ban Điều hành các dự án</v>
          </cell>
          <cell r="G82" t="str">
            <v>Khối Kỹ thuật - Dự án</v>
          </cell>
          <cell r="H82" t="str">
            <v>DE4 C3</v>
          </cell>
          <cell r="I82" t="str">
            <v>C3</v>
          </cell>
          <cell r="J82">
            <v>42289</v>
          </cell>
          <cell r="L82">
            <v>1</v>
          </cell>
          <cell r="M82" t="str">
            <v>XĐTH</v>
          </cell>
          <cell r="N82">
            <v>42826</v>
          </cell>
          <cell r="O82" t="str">
            <v>Điều chỉnh lương, thay đổi lương CB</v>
          </cell>
          <cell r="Q82">
            <v>4050000</v>
          </cell>
          <cell r="R82">
            <v>3320000</v>
          </cell>
          <cell r="S82">
            <v>7370000</v>
          </cell>
          <cell r="T82">
            <v>0</v>
          </cell>
          <cell r="U82">
            <v>0</v>
          </cell>
          <cell r="V82">
            <v>0</v>
          </cell>
          <cell r="W82" t="str">
            <v>105006606098</v>
          </cell>
          <cell r="X82" t="str">
            <v>VIETINBANK</v>
          </cell>
          <cell r="Y82" t="str">
            <v>LT</v>
          </cell>
          <cell r="Z82">
            <v>0</v>
          </cell>
          <cell r="AB82" t="str">
            <v>NGUYEN SONG HAO</v>
          </cell>
        </row>
        <row r="83">
          <cell r="B83" t="str">
            <v>CNX217</v>
          </cell>
          <cell r="C83" t="str">
            <v>Nhữ Hồng Tám</v>
          </cell>
          <cell r="D83" t="str">
            <v>Nhân viên lái xe</v>
          </cell>
          <cell r="E83" t="str">
            <v>Bộ phận Hành chính - Lái xe</v>
          </cell>
          <cell r="F83" t="str">
            <v>Ban Hành chính &amp; Văn phòng Tập đoàn</v>
          </cell>
          <cell r="G83" t="str">
            <v>Ban Hành chính &amp; Văn phòng Tập đoàn</v>
          </cell>
          <cell r="H83" t="str">
            <v>KVP C3</v>
          </cell>
          <cell r="I83" t="str">
            <v>C3</v>
          </cell>
          <cell r="J83">
            <v>42303</v>
          </cell>
          <cell r="L83">
            <v>1</v>
          </cell>
          <cell r="M83" t="str">
            <v>XĐTH</v>
          </cell>
          <cell r="N83">
            <v>42826</v>
          </cell>
          <cell r="O83" t="str">
            <v>Điều chỉnh lương, thay đổi lương CB</v>
          </cell>
          <cell r="Q83">
            <v>4050000</v>
          </cell>
          <cell r="R83">
            <v>3200000</v>
          </cell>
          <cell r="S83">
            <v>7250000</v>
          </cell>
          <cell r="T83">
            <v>1000000</v>
          </cell>
          <cell r="U83">
            <v>0</v>
          </cell>
          <cell r="V83">
            <v>0</v>
          </cell>
          <cell r="W83" t="str">
            <v>108005885732</v>
          </cell>
          <cell r="X83" t="str">
            <v>VIETINBANK</v>
          </cell>
          <cell r="Y83" t="str">
            <v>LT</v>
          </cell>
          <cell r="Z83">
            <v>0</v>
          </cell>
          <cell r="AB83" t="str">
            <v>NHU HONG TAM</v>
          </cell>
        </row>
        <row r="84">
          <cell r="B84" t="str">
            <v>CNX222</v>
          </cell>
          <cell r="C84" t="str">
            <v>Hoàng Phương Anh</v>
          </cell>
          <cell r="D84" t="str">
            <v>Kế toán thu chi &amp; Giải chi CTP</v>
          </cell>
          <cell r="E84" t="str">
            <v>Phòng Tài chính &amp; Kế toán</v>
          </cell>
          <cell r="F84" t="str">
            <v>Phòng Tài chính &amp; Kế toán</v>
          </cell>
          <cell r="G84" t="str">
            <v>Khối Tài chính kinh tế</v>
          </cell>
          <cell r="H84" t="str">
            <v>KVP C3</v>
          </cell>
          <cell r="I84" t="str">
            <v>C3</v>
          </cell>
          <cell r="J84">
            <v>42313</v>
          </cell>
          <cell r="L84">
            <v>1</v>
          </cell>
          <cell r="M84" t="str">
            <v>XĐTH</v>
          </cell>
          <cell r="N84">
            <v>42826</v>
          </cell>
          <cell r="O84" t="str">
            <v>Điều chỉnh lương, thay đổi lương CB</v>
          </cell>
          <cell r="Q84">
            <v>4050000</v>
          </cell>
          <cell r="R84">
            <v>3150000</v>
          </cell>
          <cell r="S84">
            <v>7200000</v>
          </cell>
          <cell r="T84">
            <v>2000000</v>
          </cell>
          <cell r="U84">
            <v>0</v>
          </cell>
          <cell r="V84">
            <v>0</v>
          </cell>
          <cell r="W84" t="str">
            <v>106002697692</v>
          </cell>
          <cell r="X84" t="str">
            <v>VIETINBANK</v>
          </cell>
          <cell r="Y84" t="str">
            <v>LT</v>
          </cell>
          <cell r="Z84">
            <v>0</v>
          </cell>
          <cell r="AB84" t="str">
            <v>HOANG PHUONG ANH</v>
          </cell>
        </row>
        <row r="85">
          <cell r="B85" t="str">
            <v>CNX237</v>
          </cell>
          <cell r="C85" t="str">
            <v>Trần Thị Mậu Tài</v>
          </cell>
          <cell r="D85" t="str">
            <v>Kế toán phải thu</v>
          </cell>
          <cell r="E85" t="str">
            <v>Phòng Tài chính &amp; Kế toán</v>
          </cell>
          <cell r="F85" t="str">
            <v>Phòng Tài chính &amp; Kế toán</v>
          </cell>
          <cell r="G85" t="str">
            <v>Khối Tài chính kinh tế</v>
          </cell>
          <cell r="H85" t="str">
            <v>KVP C3</v>
          </cell>
          <cell r="I85" t="str">
            <v>C3</v>
          </cell>
          <cell r="J85">
            <v>42325</v>
          </cell>
          <cell r="L85">
            <v>1</v>
          </cell>
          <cell r="M85" t="str">
            <v>XĐTH</v>
          </cell>
          <cell r="N85">
            <v>42826</v>
          </cell>
          <cell r="O85" t="str">
            <v>Điều chỉnh lương, thay đổi lương CB</v>
          </cell>
          <cell r="Q85">
            <v>4050000</v>
          </cell>
          <cell r="R85">
            <v>3300000</v>
          </cell>
          <cell r="S85">
            <v>7350000</v>
          </cell>
          <cell r="T85">
            <v>0</v>
          </cell>
          <cell r="U85">
            <v>0</v>
          </cell>
          <cell r="V85">
            <v>0</v>
          </cell>
          <cell r="W85" t="str">
            <v>102003919656</v>
          </cell>
          <cell r="X85" t="str">
            <v>VIETINBANK</v>
          </cell>
          <cell r="Y85" t="str">
            <v>LT</v>
          </cell>
          <cell r="Z85">
            <v>0</v>
          </cell>
          <cell r="AB85" t="str">
            <v>TRAN THI MAU TAI</v>
          </cell>
        </row>
        <row r="86">
          <cell r="B86" t="str">
            <v>CNX240</v>
          </cell>
          <cell r="C86" t="str">
            <v>Chu Văn Phong</v>
          </cell>
          <cell r="D86" t="str">
            <v>Kỹ sư BIM</v>
          </cell>
          <cell r="E86" t="str">
            <v>Phòng BIM</v>
          </cell>
          <cell r="F86" t="str">
            <v>Ban Kĩ thuật</v>
          </cell>
          <cell r="G86" t="str">
            <v>Khối Kỹ thuật - Dự án</v>
          </cell>
          <cell r="H86" t="str">
            <v>KVP C3</v>
          </cell>
          <cell r="I86" t="str">
            <v>C3</v>
          </cell>
          <cell r="J86">
            <v>42346</v>
          </cell>
          <cell r="L86">
            <v>1</v>
          </cell>
          <cell r="M86" t="str">
            <v>XĐTH</v>
          </cell>
          <cell r="N86">
            <v>42826</v>
          </cell>
          <cell r="O86" t="str">
            <v>Điều chỉnh lương, thay đổi lương CB</v>
          </cell>
          <cell r="Q86">
            <v>5512500</v>
          </cell>
          <cell r="R86">
            <v>5512500</v>
          </cell>
          <cell r="S86">
            <v>11025000</v>
          </cell>
          <cell r="T86">
            <v>0</v>
          </cell>
          <cell r="U86">
            <v>0</v>
          </cell>
          <cell r="V86">
            <v>0</v>
          </cell>
          <cell r="W86" t="str">
            <v>101002733584</v>
          </cell>
          <cell r="X86" t="str">
            <v>VIETINBANK</v>
          </cell>
          <cell r="Y86" t="str">
            <v>LT</v>
          </cell>
          <cell r="Z86">
            <v>1</v>
          </cell>
          <cell r="AB86" t="str">
            <v>CHU VAN PHONG</v>
          </cell>
        </row>
        <row r="87">
          <cell r="B87" t="str">
            <v>CNX247</v>
          </cell>
          <cell r="C87" t="str">
            <v>Đào Thị Thùy Dung</v>
          </cell>
          <cell r="D87" t="str">
            <v>Nhân viên hành chính</v>
          </cell>
          <cell r="E87" t="str">
            <v>Ban Hành chính &amp; Văn phòng Tập đoàn</v>
          </cell>
          <cell r="F87" t="str">
            <v>Ban Hành chính &amp; Văn phòng Tập đoàn</v>
          </cell>
          <cell r="G87" t="str">
            <v>Ban Hành chính &amp; Văn phòng Tập đoàn</v>
          </cell>
          <cell r="H87" t="str">
            <v>KVP C3</v>
          </cell>
          <cell r="I87" t="str">
            <v>C3</v>
          </cell>
          <cell r="J87">
            <v>42352</v>
          </cell>
          <cell r="L87">
            <v>1</v>
          </cell>
          <cell r="M87" t="str">
            <v>XĐTH</v>
          </cell>
          <cell r="Q87">
            <v>4050000</v>
          </cell>
          <cell r="R87">
            <v>2950000</v>
          </cell>
          <cell r="S87">
            <v>7000000</v>
          </cell>
          <cell r="T87">
            <v>0</v>
          </cell>
          <cell r="U87">
            <v>0</v>
          </cell>
          <cell r="V87">
            <v>0</v>
          </cell>
          <cell r="W87" t="str">
            <v>102002737097</v>
          </cell>
          <cell r="X87" t="str">
            <v>VIETINBANK</v>
          </cell>
          <cell r="Y87" t="str">
            <v>LT</v>
          </cell>
          <cell r="Z87">
            <v>0</v>
          </cell>
          <cell r="AB87" t="str">
            <v>DAO THI THUY DUNG</v>
          </cell>
        </row>
        <row r="88">
          <cell r="B88" t="str">
            <v>CNX248</v>
          </cell>
          <cell r="C88" t="str">
            <v>Phan Tiến Thu</v>
          </cell>
          <cell r="D88" t="str">
            <v>Chuyên viên Thanh tra &amp; Kiểm soát nội bộ</v>
          </cell>
          <cell r="E88" t="str">
            <v>Ban Thanh tra &amp; Kiểm soát nội bộ</v>
          </cell>
          <cell r="F88" t="str">
            <v>Ban Thanh tra &amp; Kiểm soát nội bộ</v>
          </cell>
          <cell r="G88" t="str">
            <v>Ban Thanh tra &amp; Kiểm soát nội bộ</v>
          </cell>
          <cell r="H88" t="str">
            <v>KVP C3</v>
          </cell>
          <cell r="I88" t="str">
            <v>C3</v>
          </cell>
          <cell r="J88">
            <v>42359</v>
          </cell>
          <cell r="L88">
            <v>1</v>
          </cell>
          <cell r="M88" t="str">
            <v>XĐTH</v>
          </cell>
          <cell r="N88">
            <v>42826</v>
          </cell>
          <cell r="O88" t="str">
            <v>Điều chỉnh lương, thay đổi lương CB</v>
          </cell>
          <cell r="Q88">
            <v>6037500</v>
          </cell>
          <cell r="R88">
            <v>6037500</v>
          </cell>
          <cell r="S88">
            <v>12075000</v>
          </cell>
          <cell r="T88">
            <v>0</v>
          </cell>
          <cell r="U88">
            <v>0</v>
          </cell>
          <cell r="V88">
            <v>0</v>
          </cell>
          <cell r="W88" t="str">
            <v>106002781459</v>
          </cell>
          <cell r="X88" t="str">
            <v>VIETINBANK</v>
          </cell>
          <cell r="Y88" t="str">
            <v>LT</v>
          </cell>
          <cell r="Z88">
            <v>2</v>
          </cell>
          <cell r="AB88" t="str">
            <v>PHAN TIEN THU</v>
          </cell>
        </row>
        <row r="89">
          <cell r="B89" t="str">
            <v>CNX249</v>
          </cell>
          <cell r="C89" t="str">
            <v>Nguyễn Thanh Hải</v>
          </cell>
          <cell r="D89" t="str">
            <v>Trưởng phòng BIM</v>
          </cell>
          <cell r="E89" t="str">
            <v>Phòng BIM</v>
          </cell>
          <cell r="F89" t="str">
            <v>Ban Kĩ thuật</v>
          </cell>
          <cell r="G89" t="str">
            <v>Khối Kỹ thuật - Dự án</v>
          </cell>
          <cell r="H89" t="str">
            <v>KVP C3</v>
          </cell>
          <cell r="I89" t="str">
            <v>C3</v>
          </cell>
          <cell r="J89">
            <v>42362</v>
          </cell>
          <cell r="L89">
            <v>1</v>
          </cell>
          <cell r="M89" t="str">
            <v>XĐTH</v>
          </cell>
          <cell r="N89">
            <v>42826</v>
          </cell>
          <cell r="O89" t="str">
            <v>Điều chỉnh lương, thay đổi lương CB</v>
          </cell>
          <cell r="Q89">
            <v>7475000</v>
          </cell>
          <cell r="R89">
            <v>7475000</v>
          </cell>
          <cell r="S89">
            <v>14950000</v>
          </cell>
          <cell r="T89">
            <v>0</v>
          </cell>
          <cell r="U89">
            <v>0</v>
          </cell>
          <cell r="V89">
            <v>0</v>
          </cell>
          <cell r="W89" t="str">
            <v>107004642148</v>
          </cell>
          <cell r="X89" t="str">
            <v>VIETINBANK</v>
          </cell>
          <cell r="Y89" t="str">
            <v>LT</v>
          </cell>
          <cell r="Z89">
            <v>0</v>
          </cell>
          <cell r="AB89" t="str">
            <v>NGUYEN THANH HAI</v>
          </cell>
        </row>
        <row r="90">
          <cell r="B90" t="str">
            <v>CNX259</v>
          </cell>
          <cell r="C90" t="str">
            <v>Nguyễn Trường Giang</v>
          </cell>
          <cell r="D90" t="str">
            <v>Kỹ sư giám sát M&amp;E</v>
          </cell>
          <cell r="E90" t="str">
            <v>Ban Điều hành dự án Ecolife Capitol</v>
          </cell>
          <cell r="F90" t="str">
            <v>Ban Điều hành các dự án</v>
          </cell>
          <cell r="G90" t="str">
            <v>Khối Kỹ thuật - Dự án</v>
          </cell>
          <cell r="H90" t="str">
            <v>DF2 C3</v>
          </cell>
          <cell r="I90" t="str">
            <v>C3</v>
          </cell>
          <cell r="J90">
            <v>42361</v>
          </cell>
          <cell r="L90">
            <v>1</v>
          </cell>
          <cell r="M90" t="str">
            <v>XĐTH</v>
          </cell>
          <cell r="Q90">
            <v>4050000</v>
          </cell>
          <cell r="R90">
            <v>3950000</v>
          </cell>
          <cell r="S90">
            <v>8000000</v>
          </cell>
          <cell r="T90">
            <v>0</v>
          </cell>
          <cell r="U90">
            <v>0</v>
          </cell>
          <cell r="V90">
            <v>0</v>
          </cell>
          <cell r="W90" t="str">
            <v>101006754218</v>
          </cell>
          <cell r="X90" t="str">
            <v>VIETINBANK</v>
          </cell>
          <cell r="Y90" t="str">
            <v>LT</v>
          </cell>
          <cell r="Z90">
            <v>0</v>
          </cell>
          <cell r="AB90" t="str">
            <v>NGUYEN TRUONG GIANG</v>
          </cell>
        </row>
        <row r="91">
          <cell r="B91" t="str">
            <v>CNX268</v>
          </cell>
          <cell r="C91" t="str">
            <v>Triệu Hải Minh</v>
          </cell>
          <cell r="D91" t="str">
            <v>Trưởng tòa A2</v>
          </cell>
          <cell r="E91" t="str">
            <v>Ban Điều hành dự án Ecolife Capitol</v>
          </cell>
          <cell r="F91" t="str">
            <v>Ban Điều hành các dự án</v>
          </cell>
          <cell r="G91" t="str">
            <v>Khối Kỹ thuật - Dự án</v>
          </cell>
          <cell r="H91" t="str">
            <v>DF2 C3</v>
          </cell>
          <cell r="I91" t="str">
            <v>C3</v>
          </cell>
          <cell r="J91">
            <v>42474</v>
          </cell>
          <cell r="L91">
            <v>1</v>
          </cell>
          <cell r="M91" t="str">
            <v>XĐTH</v>
          </cell>
          <cell r="N91">
            <v>42826</v>
          </cell>
          <cell r="O91" t="str">
            <v>Thay đổi lương CB 50/50</v>
          </cell>
          <cell r="Q91">
            <v>7500000</v>
          </cell>
          <cell r="R91">
            <v>7500000</v>
          </cell>
          <cell r="S91">
            <v>15000000</v>
          </cell>
          <cell r="T91">
            <v>0</v>
          </cell>
          <cell r="U91">
            <v>0</v>
          </cell>
          <cell r="V91">
            <v>0</v>
          </cell>
          <cell r="W91" t="str">
            <v>104003037428</v>
          </cell>
          <cell r="X91" t="str">
            <v>VIETINBANK</v>
          </cell>
          <cell r="Y91" t="str">
            <v>LT</v>
          </cell>
          <cell r="Z91">
            <v>0</v>
          </cell>
          <cell r="AB91" t="str">
            <v>TRIEU HAI MINH</v>
          </cell>
        </row>
        <row r="92">
          <cell r="B92" t="str">
            <v>CNX274</v>
          </cell>
          <cell r="C92" t="str">
            <v>Lê Ngọc Quý</v>
          </cell>
          <cell r="D92" t="str">
            <v>Chuyên viên hồ sơ</v>
          </cell>
          <cell r="E92" t="str">
            <v>Phòng Hồ sơ</v>
          </cell>
          <cell r="F92" t="str">
            <v>Ban Kinh tế</v>
          </cell>
          <cell r="G92" t="str">
            <v>Khối Tài chính kinh tế</v>
          </cell>
          <cell r="H92" t="str">
            <v>KVP C3</v>
          </cell>
          <cell r="I92" t="str">
            <v>C3</v>
          </cell>
          <cell r="J92">
            <v>42522</v>
          </cell>
          <cell r="L92">
            <v>1</v>
          </cell>
          <cell r="M92" t="str">
            <v>XĐTH</v>
          </cell>
          <cell r="N92">
            <v>42826</v>
          </cell>
          <cell r="O92" t="str">
            <v>Điều chỉnh lương, thay đổi lương CB</v>
          </cell>
          <cell r="Q92">
            <v>6000750</v>
          </cell>
          <cell r="R92">
            <v>6000750</v>
          </cell>
          <cell r="S92">
            <v>12001500</v>
          </cell>
          <cell r="T92">
            <v>0</v>
          </cell>
          <cell r="U92">
            <v>0</v>
          </cell>
          <cell r="V92">
            <v>0</v>
          </cell>
          <cell r="W92" t="str">
            <v>101002981830</v>
          </cell>
          <cell r="X92" t="str">
            <v>VIETINBANK</v>
          </cell>
          <cell r="Y92" t="str">
            <v>LT</v>
          </cell>
          <cell r="Z92">
            <v>1</v>
          </cell>
          <cell r="AB92" t="str">
            <v>LE NGOC QUY</v>
          </cell>
        </row>
        <row r="93">
          <cell r="B93" t="str">
            <v>CNX280</v>
          </cell>
          <cell r="C93" t="str">
            <v>Nguyễn Tiến Vượng</v>
          </cell>
          <cell r="D93" t="str">
            <v>Chuyên viên khối lượng</v>
          </cell>
          <cell r="E93" t="str">
            <v>Phòng Khối lượng</v>
          </cell>
          <cell r="F93" t="str">
            <v>Ban Kinh tế</v>
          </cell>
          <cell r="G93" t="str">
            <v>Khối Tài chính kinh tế</v>
          </cell>
          <cell r="H93" t="str">
            <v>DF2 C3</v>
          </cell>
          <cell r="I93" t="str">
            <v>C3</v>
          </cell>
          <cell r="J93">
            <v>42510</v>
          </cell>
          <cell r="L93">
            <v>1</v>
          </cell>
          <cell r="M93" t="str">
            <v>XĐTH</v>
          </cell>
          <cell r="N93">
            <v>42826</v>
          </cell>
          <cell r="O93" t="str">
            <v>Điều chỉnh lương, thay đổi lương CB</v>
          </cell>
          <cell r="Q93">
            <v>7535000</v>
          </cell>
          <cell r="R93">
            <v>7535000</v>
          </cell>
          <cell r="S93">
            <v>15070000</v>
          </cell>
          <cell r="T93">
            <v>0</v>
          </cell>
          <cell r="U93">
            <v>0</v>
          </cell>
          <cell r="V93">
            <v>0</v>
          </cell>
          <cell r="W93" t="str">
            <v>102005160059</v>
          </cell>
          <cell r="X93" t="str">
            <v>VIETINBANK</v>
          </cell>
          <cell r="Y93" t="str">
            <v>LT</v>
          </cell>
          <cell r="Z93">
            <v>2</v>
          </cell>
          <cell r="AB93" t="str">
            <v>NGUYEN TIEN VUONG</v>
          </cell>
        </row>
        <row r="94">
          <cell r="B94" t="str">
            <v>CNX283</v>
          </cell>
          <cell r="C94" t="str">
            <v>Đặng Văn Thịnh</v>
          </cell>
          <cell r="D94" t="str">
            <v xml:space="preserve">Nhân viên hợp đồng  </v>
          </cell>
          <cell r="E94" t="str">
            <v>Phòng Đấu thầu Hợp đồng</v>
          </cell>
          <cell r="F94" t="str">
            <v>Ban Đấu thầu - Mua hàng</v>
          </cell>
          <cell r="G94" t="str">
            <v>Khối Kỹ thuật - Dự án</v>
          </cell>
          <cell r="H94" t="str">
            <v>KVP C3</v>
          </cell>
          <cell r="I94" t="str">
            <v>C3</v>
          </cell>
          <cell r="J94">
            <v>42491</v>
          </cell>
          <cell r="L94">
            <v>1</v>
          </cell>
          <cell r="M94" t="str">
            <v>XĐTH</v>
          </cell>
          <cell r="N94">
            <v>42826</v>
          </cell>
          <cell r="O94" t="str">
            <v>Điều chỉnh lương, thay đổi lương CB</v>
          </cell>
          <cell r="Q94">
            <v>7475000</v>
          </cell>
          <cell r="R94">
            <v>7475000</v>
          </cell>
          <cell r="S94">
            <v>14950000</v>
          </cell>
          <cell r="T94">
            <v>0</v>
          </cell>
          <cell r="U94">
            <v>0</v>
          </cell>
          <cell r="V94">
            <v>0</v>
          </cell>
          <cell r="W94" t="str">
            <v>101004090406</v>
          </cell>
          <cell r="X94" t="str">
            <v>VIETINBANK</v>
          </cell>
          <cell r="Y94" t="str">
            <v>LT</v>
          </cell>
          <cell r="Z94">
            <v>1</v>
          </cell>
          <cell r="AB94" t="str">
            <v>DANG VAN THINH</v>
          </cell>
        </row>
        <row r="95">
          <cell r="B95" t="str">
            <v>CNX284</v>
          </cell>
          <cell r="C95" t="str">
            <v>Phạm Tiến Đạt</v>
          </cell>
          <cell r="D95" t="str">
            <v>Nhân viên điều phối vật tư</v>
          </cell>
          <cell r="E95" t="str">
            <v>Ban Điều hành dự án Ecohome Phúc Lợi</v>
          </cell>
          <cell r="F95" t="str">
            <v>Ban Điều hành các dự án</v>
          </cell>
          <cell r="G95" t="str">
            <v>Khối Kỹ thuật - Dự án</v>
          </cell>
          <cell r="H95" t="str">
            <v>DE4 C3</v>
          </cell>
          <cell r="I95" t="str">
            <v>C3</v>
          </cell>
          <cell r="J95">
            <v>42491</v>
          </cell>
          <cell r="L95">
            <v>1</v>
          </cell>
          <cell r="M95" t="str">
            <v>XĐTH</v>
          </cell>
          <cell r="N95">
            <v>42826</v>
          </cell>
          <cell r="O95" t="str">
            <v>Điều chỉnh lương, thay đổi lương CB</v>
          </cell>
          <cell r="Q95">
            <v>4050000</v>
          </cell>
          <cell r="R95">
            <v>3650000</v>
          </cell>
          <cell r="S95">
            <v>7700000</v>
          </cell>
          <cell r="T95">
            <v>0</v>
          </cell>
          <cell r="U95">
            <v>0</v>
          </cell>
          <cell r="V95">
            <v>0</v>
          </cell>
          <cell r="W95">
            <v>101866872810</v>
          </cell>
          <cell r="X95" t="str">
            <v>VIETINBANK</v>
          </cell>
          <cell r="Y95" t="str">
            <v>LT</v>
          </cell>
          <cell r="Z95">
            <v>0</v>
          </cell>
          <cell r="AB95" t="str">
            <v>PHAM TIEN DAT</v>
          </cell>
        </row>
        <row r="96">
          <cell r="B96" t="str">
            <v>CNX286</v>
          </cell>
          <cell r="C96" t="str">
            <v>Đỗ Hữu Khu</v>
          </cell>
          <cell r="D96" t="str">
            <v>Trưởng phòng khối lượng</v>
          </cell>
          <cell r="E96" t="str">
            <v>Phòng Khối lượng</v>
          </cell>
          <cell r="F96" t="str">
            <v>Ban Kinh tế</v>
          </cell>
          <cell r="G96" t="str">
            <v>Khối Tài chính kinh tế</v>
          </cell>
          <cell r="H96" t="str">
            <v>KVP C3</v>
          </cell>
          <cell r="I96" t="str">
            <v>C3</v>
          </cell>
          <cell r="J96">
            <v>42522</v>
          </cell>
          <cell r="L96">
            <v>1</v>
          </cell>
          <cell r="M96" t="str">
            <v>XĐTH</v>
          </cell>
          <cell r="N96">
            <v>42826</v>
          </cell>
          <cell r="O96" t="str">
            <v>Điều chỉnh lương, thay đổi lương CB</v>
          </cell>
          <cell r="Q96">
            <v>11000000</v>
          </cell>
          <cell r="R96">
            <v>11000000</v>
          </cell>
          <cell r="S96">
            <v>22000000</v>
          </cell>
          <cell r="T96">
            <v>0</v>
          </cell>
          <cell r="U96">
            <v>0</v>
          </cell>
          <cell r="V96">
            <v>0</v>
          </cell>
          <cell r="W96" t="str">
            <v>107001445168</v>
          </cell>
          <cell r="X96" t="str">
            <v>VIETINBANK</v>
          </cell>
          <cell r="Y96" t="str">
            <v>LT</v>
          </cell>
          <cell r="Z96">
            <v>4</v>
          </cell>
          <cell r="AB96" t="str">
            <v>DO HUU KHU</v>
          </cell>
        </row>
        <row r="97">
          <cell r="B97" t="str">
            <v>CNX288</v>
          </cell>
          <cell r="C97" t="str">
            <v>Đỗ Xuân Điệp</v>
          </cell>
          <cell r="D97" t="str">
            <v>Chuyên viên kinh tế</v>
          </cell>
          <cell r="E97" t="str">
            <v>Phòng Kinh tế</v>
          </cell>
          <cell r="F97" t="str">
            <v>Ban Kinh tế</v>
          </cell>
          <cell r="G97" t="str">
            <v>Khối Tài chính kinh tế</v>
          </cell>
          <cell r="H97" t="str">
            <v>KVP C3</v>
          </cell>
          <cell r="I97" t="str">
            <v>C3</v>
          </cell>
          <cell r="J97">
            <v>42499</v>
          </cell>
          <cell r="L97">
            <v>1</v>
          </cell>
          <cell r="M97" t="str">
            <v>XĐTH</v>
          </cell>
          <cell r="N97">
            <v>42826</v>
          </cell>
          <cell r="O97" t="str">
            <v>Điều chỉnh lương, thay đổi lương CB</v>
          </cell>
          <cell r="Q97">
            <v>6000750</v>
          </cell>
          <cell r="R97">
            <v>6000750</v>
          </cell>
          <cell r="S97">
            <v>12001500</v>
          </cell>
          <cell r="T97">
            <v>0</v>
          </cell>
          <cell r="U97">
            <v>0</v>
          </cell>
          <cell r="V97">
            <v>0</v>
          </cell>
          <cell r="W97" t="str">
            <v>103002394730</v>
          </cell>
          <cell r="X97" t="str">
            <v>VIETINBANK</v>
          </cell>
          <cell r="Y97" t="str">
            <v>LT</v>
          </cell>
          <cell r="Z97">
            <v>0</v>
          </cell>
          <cell r="AB97" t="str">
            <v>DO XUAN DIEP</v>
          </cell>
        </row>
        <row r="98">
          <cell r="B98" t="str">
            <v>CNX289</v>
          </cell>
          <cell r="C98" t="str">
            <v>Nguyễn Thị Thủy</v>
          </cell>
          <cell r="D98" t="str">
            <v>Nhân viên theo dõi kế hoạch cung ứng</v>
          </cell>
          <cell r="E98" t="str">
            <v>Phòng Mua hàng</v>
          </cell>
          <cell r="F98" t="str">
            <v>Ban Đấu thầu - Mua hàng</v>
          </cell>
          <cell r="G98" t="str">
            <v>Khối Kỹ thuật - Dự án</v>
          </cell>
          <cell r="H98" t="str">
            <v>KVP C3</v>
          </cell>
          <cell r="I98" t="str">
            <v>C3</v>
          </cell>
          <cell r="J98">
            <v>42499</v>
          </cell>
          <cell r="L98">
            <v>1</v>
          </cell>
          <cell r="M98" t="str">
            <v>XĐTH</v>
          </cell>
          <cell r="N98">
            <v>42826</v>
          </cell>
          <cell r="O98" t="str">
            <v>Điều chỉnh lương, thay đổi lương CB</v>
          </cell>
          <cell r="Q98">
            <v>6075000</v>
          </cell>
          <cell r="R98">
            <v>6075000</v>
          </cell>
          <cell r="S98">
            <v>12150000</v>
          </cell>
          <cell r="T98">
            <v>0</v>
          </cell>
          <cell r="U98">
            <v>0</v>
          </cell>
          <cell r="V98">
            <v>0</v>
          </cell>
          <cell r="W98" t="str">
            <v>105003272605</v>
          </cell>
          <cell r="X98" t="str">
            <v>VIETINBANK</v>
          </cell>
          <cell r="Y98" t="str">
            <v>LT</v>
          </cell>
          <cell r="Z98">
            <v>1</v>
          </cell>
          <cell r="AB98" t="str">
            <v>NGUYEN THI THUY</v>
          </cell>
        </row>
        <row r="99">
          <cell r="B99" t="str">
            <v>CNX290</v>
          </cell>
          <cell r="C99" t="str">
            <v>Nguyễn Như Thu</v>
          </cell>
          <cell r="D99" t="str">
            <v>Kỹ sư giám sát A3</v>
          </cell>
          <cell r="E99" t="str">
            <v>Ban Điều hành dự án Ecolife Capitol</v>
          </cell>
          <cell r="F99" t="str">
            <v>Ban Điều hành các dự án</v>
          </cell>
          <cell r="G99" t="str">
            <v>Khối Kỹ thuật - Dự án</v>
          </cell>
          <cell r="H99" t="str">
            <v>DF2 C3</v>
          </cell>
          <cell r="I99" t="str">
            <v>C3</v>
          </cell>
          <cell r="J99">
            <v>42522</v>
          </cell>
          <cell r="L99">
            <v>1</v>
          </cell>
          <cell r="M99" t="str">
            <v>XĐTH</v>
          </cell>
          <cell r="N99">
            <v>42826</v>
          </cell>
          <cell r="O99" t="str">
            <v>Thay đổi lương CB 50/50</v>
          </cell>
          <cell r="Q99">
            <v>5500000</v>
          </cell>
          <cell r="R99">
            <v>5500000</v>
          </cell>
          <cell r="S99">
            <v>11000000</v>
          </cell>
          <cell r="T99">
            <v>0</v>
          </cell>
          <cell r="U99">
            <v>0</v>
          </cell>
          <cell r="V99">
            <v>0</v>
          </cell>
          <cell r="W99" t="str">
            <v>109003283584</v>
          </cell>
          <cell r="X99" t="str">
            <v>VIETINBANK</v>
          </cell>
          <cell r="Y99" t="str">
            <v>LT</v>
          </cell>
          <cell r="Z99">
            <v>0</v>
          </cell>
          <cell r="AB99" t="str">
            <v>NGUYEN NHU THU</v>
          </cell>
        </row>
        <row r="100">
          <cell r="B100" t="str">
            <v>CNX291</v>
          </cell>
          <cell r="C100" t="str">
            <v>Nguyễn Thanh Tuyền</v>
          </cell>
          <cell r="D100" t="str">
            <v>Chuyên viên khối lượng</v>
          </cell>
          <cell r="E100" t="str">
            <v>Phòng Khối lượng</v>
          </cell>
          <cell r="F100" t="str">
            <v>Ban Kinh tế</v>
          </cell>
          <cell r="G100" t="str">
            <v>Khối Tài chính kinh tế</v>
          </cell>
          <cell r="H100" t="str">
            <v>KVP C3</v>
          </cell>
          <cell r="I100" t="str">
            <v>C3</v>
          </cell>
          <cell r="J100">
            <v>42522</v>
          </cell>
          <cell r="L100">
            <v>1</v>
          </cell>
          <cell r="M100" t="str">
            <v>XĐTH</v>
          </cell>
          <cell r="N100">
            <v>42826</v>
          </cell>
          <cell r="O100" t="str">
            <v>Điều chỉnh lương, thay đổi lương CB</v>
          </cell>
          <cell r="Q100">
            <v>7000000</v>
          </cell>
          <cell r="R100">
            <v>7000000</v>
          </cell>
          <cell r="S100">
            <v>14000000</v>
          </cell>
          <cell r="T100">
            <v>0</v>
          </cell>
          <cell r="U100">
            <v>0</v>
          </cell>
          <cell r="V100">
            <v>0</v>
          </cell>
          <cell r="W100" t="str">
            <v>109001838347</v>
          </cell>
          <cell r="X100" t="str">
            <v>VIETINBANK</v>
          </cell>
          <cell r="Y100" t="str">
            <v>LT</v>
          </cell>
          <cell r="Z100">
            <v>0</v>
          </cell>
          <cell r="AB100" t="str">
            <v>NGUYEN THANH TUYEN</v>
          </cell>
        </row>
        <row r="101">
          <cell r="B101" t="str">
            <v>CNX293</v>
          </cell>
          <cell r="C101" t="str">
            <v>Trần Thị Thanh Hảo</v>
          </cell>
          <cell r="D101" t="str">
            <v>Chuyên viên đấu thầu hợp đồng</v>
          </cell>
          <cell r="E101" t="str">
            <v>Phòng Đấu thầu Hợp đồng</v>
          </cell>
          <cell r="F101" t="str">
            <v>Ban Đấu thầu - Mua hàng</v>
          </cell>
          <cell r="G101" t="str">
            <v>Khối Kỹ thuật - Dự án</v>
          </cell>
          <cell r="H101" t="str">
            <v>KVP C3</v>
          </cell>
          <cell r="I101" t="str">
            <v>C3</v>
          </cell>
          <cell r="J101">
            <v>42522</v>
          </cell>
          <cell r="L101">
            <v>1</v>
          </cell>
          <cell r="M101" t="str">
            <v>XĐTH</v>
          </cell>
          <cell r="N101">
            <v>42826</v>
          </cell>
          <cell r="O101" t="str">
            <v>Điều chỉnh lương, thay đổi lương CB</v>
          </cell>
          <cell r="Q101">
            <v>6300000</v>
          </cell>
          <cell r="R101">
            <v>6300000</v>
          </cell>
          <cell r="S101">
            <v>12600000</v>
          </cell>
          <cell r="T101">
            <v>0</v>
          </cell>
          <cell r="U101">
            <v>0</v>
          </cell>
          <cell r="V101">
            <v>0</v>
          </cell>
          <cell r="W101" t="str">
            <v>104003057927</v>
          </cell>
          <cell r="X101" t="str">
            <v>VIETINBANK</v>
          </cell>
          <cell r="Y101" t="str">
            <v>LT</v>
          </cell>
          <cell r="Z101">
            <v>1</v>
          </cell>
          <cell r="AB101" t="str">
            <v>TRAN THI THANH HAO</v>
          </cell>
        </row>
        <row r="102">
          <cell r="B102" t="str">
            <v>CNX295</v>
          </cell>
          <cell r="C102" t="str">
            <v>Cao Thị Hồng Nhung</v>
          </cell>
          <cell r="D102" t="str">
            <v>Chuyên viên mua hàng trong nước</v>
          </cell>
          <cell r="E102" t="str">
            <v>Phòng Mua hàng</v>
          </cell>
          <cell r="F102" t="str">
            <v>Ban Đấu thầu - Mua hàng</v>
          </cell>
          <cell r="G102" t="str">
            <v>Khối Kỹ thuật - Dự án</v>
          </cell>
          <cell r="H102" t="str">
            <v>KVP C3</v>
          </cell>
          <cell r="I102" t="str">
            <v>C3</v>
          </cell>
          <cell r="J102">
            <v>42494</v>
          </cell>
          <cell r="L102">
            <v>1</v>
          </cell>
          <cell r="M102" t="str">
            <v>XĐTH</v>
          </cell>
          <cell r="N102">
            <v>42826</v>
          </cell>
          <cell r="O102" t="str">
            <v>Điều chỉnh lương, thay đổi lương CB</v>
          </cell>
          <cell r="Q102">
            <v>8250000</v>
          </cell>
          <cell r="R102">
            <v>8250000</v>
          </cell>
          <cell r="S102">
            <v>16500000</v>
          </cell>
          <cell r="T102">
            <v>0</v>
          </cell>
          <cell r="U102">
            <v>0</v>
          </cell>
          <cell r="V102">
            <v>0</v>
          </cell>
          <cell r="W102" t="str">
            <v>103002307546</v>
          </cell>
          <cell r="X102" t="str">
            <v>VIETINBANK</v>
          </cell>
          <cell r="Y102" t="str">
            <v>LT</v>
          </cell>
          <cell r="Z102">
            <v>0</v>
          </cell>
          <cell r="AB102" t="str">
            <v>CAO THI HONG NHUNG</v>
          </cell>
        </row>
        <row r="103">
          <cell r="B103" t="str">
            <v>CNX301</v>
          </cell>
          <cell r="C103" t="str">
            <v>Trần Thanh Tùng</v>
          </cell>
          <cell r="D103" t="str">
            <v>Giám đốc Ban điều hành dự án Ecolife Capitol</v>
          </cell>
          <cell r="E103" t="str">
            <v>Ban Điều hành dự án Ecolife Capitol</v>
          </cell>
          <cell r="F103" t="str">
            <v>Ban Điều hành các dự án</v>
          </cell>
          <cell r="G103" t="str">
            <v>Khối Kỹ thuật - Dự án</v>
          </cell>
          <cell r="H103" t="str">
            <v>DF2 C3</v>
          </cell>
          <cell r="I103" t="str">
            <v>C3</v>
          </cell>
          <cell r="J103">
            <v>42461</v>
          </cell>
          <cell r="K103">
            <v>42916</v>
          </cell>
          <cell r="L103">
            <v>1</v>
          </cell>
          <cell r="M103" t="str">
            <v>XĐTH</v>
          </cell>
          <cell r="N103">
            <v>42826</v>
          </cell>
          <cell r="O103" t="str">
            <v>Điều chỉnh lương, thay đổi lương CB</v>
          </cell>
          <cell r="Q103">
            <v>24750000</v>
          </cell>
          <cell r="R103">
            <v>24750000</v>
          </cell>
          <cell r="S103">
            <v>49500000</v>
          </cell>
          <cell r="T103">
            <v>0</v>
          </cell>
          <cell r="U103">
            <v>0</v>
          </cell>
          <cell r="V103">
            <v>0</v>
          </cell>
          <cell r="W103" t="str">
            <v>Giữ lương</v>
          </cell>
          <cell r="X103" t="str">
            <v>VIETINBANK</v>
          </cell>
          <cell r="Y103" t="str">
            <v>LT</v>
          </cell>
          <cell r="Z103">
            <v>2</v>
          </cell>
          <cell r="AB103" t="str">
            <v>TRAN THANH TUNG</v>
          </cell>
        </row>
        <row r="104">
          <cell r="B104" t="str">
            <v>CNX302</v>
          </cell>
          <cell r="C104" t="str">
            <v>Lê Hoài Nam</v>
          </cell>
          <cell r="D104" t="str">
            <v>Chuyên viên hồ sơ</v>
          </cell>
          <cell r="E104" t="str">
            <v>Phòng Hồ sơ</v>
          </cell>
          <cell r="F104" t="str">
            <v>Ban Kinh tế</v>
          </cell>
          <cell r="G104" t="str">
            <v>Khối Tài chính kinh tế</v>
          </cell>
          <cell r="H104" t="str">
            <v>KVP C3</v>
          </cell>
          <cell r="I104" t="str">
            <v>C3</v>
          </cell>
          <cell r="J104">
            <v>42534</v>
          </cell>
          <cell r="L104">
            <v>1</v>
          </cell>
          <cell r="M104" t="str">
            <v>XĐTH</v>
          </cell>
          <cell r="N104">
            <v>42826</v>
          </cell>
          <cell r="O104" t="str">
            <v>Điều chỉnh lương, thay đổi lương CB</v>
          </cell>
          <cell r="Q104">
            <v>6000500</v>
          </cell>
          <cell r="R104">
            <v>6000500</v>
          </cell>
          <cell r="S104">
            <v>12001000</v>
          </cell>
          <cell r="T104">
            <v>0</v>
          </cell>
          <cell r="U104">
            <v>0</v>
          </cell>
          <cell r="V104">
            <v>0</v>
          </cell>
          <cell r="W104" t="str">
            <v>107006826631</v>
          </cell>
          <cell r="X104" t="str">
            <v>VIETINBANK</v>
          </cell>
          <cell r="Y104" t="str">
            <v>LT</v>
          </cell>
          <cell r="Z104">
            <v>1</v>
          </cell>
          <cell r="AB104" t="str">
            <v>LE HOAI NAM</v>
          </cell>
        </row>
        <row r="105">
          <cell r="B105" t="str">
            <v>CNX303</v>
          </cell>
          <cell r="C105" t="str">
            <v>Phùng Thị Hiền</v>
          </cell>
          <cell r="D105" t="str">
            <v>Nhân viên tạp vụ</v>
          </cell>
          <cell r="E105" t="str">
            <v>Ban Điều hành dự án Ecolife Capitol</v>
          </cell>
          <cell r="F105" t="str">
            <v>Ban Điều hành các dự án</v>
          </cell>
          <cell r="G105" t="str">
            <v>Khối Kỹ thuật - Dự án</v>
          </cell>
          <cell r="H105" t="str">
            <v>DF2 C3</v>
          </cell>
          <cell r="I105" t="str">
            <v>C3</v>
          </cell>
          <cell r="J105">
            <v>42541</v>
          </cell>
          <cell r="L105" t="str">
            <v>Quá tuổi, không tham gia BH</v>
          </cell>
          <cell r="M105" t="str">
            <v>Không XĐTH</v>
          </cell>
          <cell r="Q105">
            <v>4050000</v>
          </cell>
          <cell r="R105">
            <v>950000</v>
          </cell>
          <cell r="S105">
            <v>5000000</v>
          </cell>
          <cell r="T105">
            <v>0</v>
          </cell>
          <cell r="U105">
            <v>0</v>
          </cell>
          <cell r="V105">
            <v>0</v>
          </cell>
          <cell r="W105" t="str">
            <v>104003761552</v>
          </cell>
          <cell r="X105" t="str">
            <v>VIETINBANK</v>
          </cell>
          <cell r="Y105" t="str">
            <v>LT</v>
          </cell>
          <cell r="Z105">
            <v>0</v>
          </cell>
          <cell r="AB105" t="str">
            <v>PHUNG THI HIEN</v>
          </cell>
        </row>
        <row r="106">
          <cell r="B106" t="str">
            <v>CNX304</v>
          </cell>
          <cell r="C106" t="str">
            <v>Nguyễn Mạnh Hùng</v>
          </cell>
          <cell r="D106" t="str">
            <v>Giám đốc Ban Kinh tế</v>
          </cell>
          <cell r="E106" t="str">
            <v>Ban Kinh tế</v>
          </cell>
          <cell r="F106" t="str">
            <v>Ban Kinh tế</v>
          </cell>
          <cell r="G106" t="str">
            <v>Khối Tài chính - Kinh tế</v>
          </cell>
          <cell r="H106" t="str">
            <v>KVP C3</v>
          </cell>
          <cell r="I106" t="str">
            <v>C3</v>
          </cell>
          <cell r="J106">
            <v>42522</v>
          </cell>
          <cell r="K106">
            <v>42901</v>
          </cell>
          <cell r="L106" t="str">
            <v>Giảm nghỉ việc</v>
          </cell>
          <cell r="M106" t="str">
            <v>XĐTH</v>
          </cell>
          <cell r="N106">
            <v>42826</v>
          </cell>
          <cell r="O106" t="str">
            <v>Điều chỉnh lương, thay đổi lương CB</v>
          </cell>
          <cell r="Q106">
            <v>20700000</v>
          </cell>
          <cell r="R106">
            <v>20700000</v>
          </cell>
          <cell r="S106">
            <v>41400000</v>
          </cell>
          <cell r="U106">
            <v>0</v>
          </cell>
          <cell r="V106">
            <v>0</v>
          </cell>
          <cell r="W106" t="str">
            <v>100005169204</v>
          </cell>
          <cell r="X106" t="str">
            <v>VIETINBANK</v>
          </cell>
          <cell r="Y106" t="str">
            <v>LT</v>
          </cell>
          <cell r="Z106">
            <v>2</v>
          </cell>
          <cell r="AB106" t="str">
            <v>NGUYEN MANH HUNG</v>
          </cell>
        </row>
        <row r="107">
          <cell r="B107" t="str">
            <v>CNX305</v>
          </cell>
          <cell r="C107" t="str">
            <v>Nguyễn Anh Tuấn</v>
          </cell>
          <cell r="D107" t="str">
            <v>Trưởng phòng kinh tế</v>
          </cell>
          <cell r="E107" t="str">
            <v>Phòng Kinh tế</v>
          </cell>
          <cell r="F107" t="str">
            <v>Ban Kinh tế</v>
          </cell>
          <cell r="G107" t="str">
            <v>Khối Tài chính kinh tế</v>
          </cell>
          <cell r="H107" t="str">
            <v>KVP C3</v>
          </cell>
          <cell r="I107" t="str">
            <v>C3</v>
          </cell>
          <cell r="J107">
            <v>42522</v>
          </cell>
          <cell r="L107">
            <v>1</v>
          </cell>
          <cell r="M107" t="str">
            <v>XĐTH</v>
          </cell>
          <cell r="N107">
            <v>42826</v>
          </cell>
          <cell r="O107" t="str">
            <v>Điều chỉnh lương, thay đổi lương CB</v>
          </cell>
          <cell r="Q107">
            <v>11500000</v>
          </cell>
          <cell r="R107">
            <v>11500000</v>
          </cell>
          <cell r="S107">
            <v>23000000</v>
          </cell>
          <cell r="T107">
            <v>0</v>
          </cell>
          <cell r="U107">
            <v>0</v>
          </cell>
          <cell r="V107">
            <v>0</v>
          </cell>
          <cell r="W107" t="str">
            <v>108002307878</v>
          </cell>
          <cell r="X107" t="str">
            <v>VIETINBANK</v>
          </cell>
          <cell r="Y107" t="str">
            <v>LT</v>
          </cell>
          <cell r="Z107">
            <v>2</v>
          </cell>
          <cell r="AB107" t="str">
            <v>NGUYEN ANH TUAN</v>
          </cell>
        </row>
        <row r="108">
          <cell r="B108" t="str">
            <v>CNX308</v>
          </cell>
          <cell r="C108" t="str">
            <v>Trần Đình Khánh</v>
          </cell>
          <cell r="D108" t="str">
            <v>Chuyên viên khối lượng</v>
          </cell>
          <cell r="E108" t="str">
            <v>Phòng Khối lượng</v>
          </cell>
          <cell r="F108" t="str">
            <v>Ban Kinh tế</v>
          </cell>
          <cell r="G108" t="str">
            <v>Khối Tài chính kinh tế</v>
          </cell>
          <cell r="H108" t="str">
            <v>KVP C3</v>
          </cell>
          <cell r="I108" t="str">
            <v>C3</v>
          </cell>
          <cell r="J108">
            <v>42569</v>
          </cell>
          <cell r="L108">
            <v>1</v>
          </cell>
          <cell r="M108" t="str">
            <v>XĐTH</v>
          </cell>
          <cell r="N108">
            <v>42826</v>
          </cell>
          <cell r="O108" t="str">
            <v>Điều chỉnh lương, thay đổi lương CB</v>
          </cell>
          <cell r="Q108">
            <v>7504000</v>
          </cell>
          <cell r="R108">
            <v>7504000</v>
          </cell>
          <cell r="S108">
            <v>15008000</v>
          </cell>
          <cell r="T108">
            <v>0</v>
          </cell>
          <cell r="U108">
            <v>0</v>
          </cell>
          <cell r="V108">
            <v>0</v>
          </cell>
          <cell r="W108" t="str">
            <v>106003295287</v>
          </cell>
          <cell r="X108" t="str">
            <v>VIETINBANK</v>
          </cell>
          <cell r="Y108" t="str">
            <v>LT</v>
          </cell>
          <cell r="Z108">
            <v>0</v>
          </cell>
          <cell r="AB108" t="str">
            <v>TRAN DINH KHANH</v>
          </cell>
        </row>
        <row r="109">
          <cell r="B109" t="str">
            <v>CNX309</v>
          </cell>
          <cell r="C109" t="str">
            <v>Nguyễn Hữu Tuân</v>
          </cell>
          <cell r="D109" t="str">
            <v>Kỹ sư xây dựng</v>
          </cell>
          <cell r="E109" t="str">
            <v>Phòng Xây dựng</v>
          </cell>
          <cell r="F109" t="str">
            <v>Ban Kĩ thuật</v>
          </cell>
          <cell r="G109" t="str">
            <v>Khối Kỹ thuật - Dự án</v>
          </cell>
          <cell r="H109" t="str">
            <v>KVP C3</v>
          </cell>
          <cell r="I109" t="str">
            <v>C3</v>
          </cell>
          <cell r="J109">
            <v>42583</v>
          </cell>
          <cell r="L109">
            <v>1</v>
          </cell>
          <cell r="M109" t="str">
            <v>XĐTH</v>
          </cell>
          <cell r="N109">
            <v>42826</v>
          </cell>
          <cell r="O109" t="str">
            <v>Điều chỉnh lương, thay đổi lương CB</v>
          </cell>
          <cell r="Q109">
            <v>4887500</v>
          </cell>
          <cell r="R109">
            <v>4887500</v>
          </cell>
          <cell r="S109">
            <v>9775000</v>
          </cell>
          <cell r="T109">
            <v>0</v>
          </cell>
          <cell r="U109">
            <v>0</v>
          </cell>
          <cell r="V109">
            <v>0</v>
          </cell>
          <cell r="W109" t="str">
            <v>106003329735</v>
          </cell>
          <cell r="X109" t="str">
            <v>VIETINBANK</v>
          </cell>
          <cell r="Y109" t="str">
            <v>LT</v>
          </cell>
          <cell r="Z109">
            <v>0</v>
          </cell>
          <cell r="AB109" t="str">
            <v>NGUYEN HUU TUAN</v>
          </cell>
        </row>
        <row r="110">
          <cell r="B110" t="str">
            <v>CNX310</v>
          </cell>
          <cell r="C110" t="str">
            <v>Cao Văn Cảnh</v>
          </cell>
          <cell r="D110" t="str">
            <v>Chuyên viên khối lượng</v>
          </cell>
          <cell r="E110" t="str">
            <v>Phòng Khối lượng</v>
          </cell>
          <cell r="F110" t="str">
            <v>Ban Kinh tế</v>
          </cell>
          <cell r="G110" t="str">
            <v>Khối Tài chính kinh tế</v>
          </cell>
          <cell r="H110" t="str">
            <v>DF2 C3</v>
          </cell>
          <cell r="I110" t="str">
            <v>C3</v>
          </cell>
          <cell r="J110">
            <v>42583</v>
          </cell>
          <cell r="L110">
            <v>1</v>
          </cell>
          <cell r="M110" t="str">
            <v>XĐTH</v>
          </cell>
          <cell r="N110">
            <v>42826</v>
          </cell>
          <cell r="O110" t="str">
            <v>Điều chỉnh lương, thay đổi lương CB</v>
          </cell>
          <cell r="Q110">
            <v>7256250</v>
          </cell>
          <cell r="R110">
            <v>7256250</v>
          </cell>
          <cell r="S110">
            <v>14512500</v>
          </cell>
          <cell r="T110">
            <v>0</v>
          </cell>
          <cell r="U110">
            <v>0</v>
          </cell>
          <cell r="V110">
            <v>0</v>
          </cell>
          <cell r="W110" t="str">
            <v>109004822241</v>
          </cell>
          <cell r="X110" t="str">
            <v>VIETINBANK</v>
          </cell>
          <cell r="Y110" t="str">
            <v>LT</v>
          </cell>
          <cell r="Z110">
            <v>1</v>
          </cell>
          <cell r="AB110" t="str">
            <v>CAO VAN CANH</v>
          </cell>
        </row>
        <row r="111">
          <cell r="B111" t="str">
            <v>CNX311</v>
          </cell>
          <cell r="C111" t="str">
            <v>Lê Xuân Trường</v>
          </cell>
          <cell r="D111" t="str">
            <v>Chuyên viên hồ sơ</v>
          </cell>
          <cell r="E111" t="str">
            <v>Phòng Hồ sơ</v>
          </cell>
          <cell r="F111" t="str">
            <v>Ban Kinh tế</v>
          </cell>
          <cell r="G111" t="str">
            <v>Khối Tài chính kinh tế</v>
          </cell>
          <cell r="H111" t="str">
            <v>KVP C3</v>
          </cell>
          <cell r="I111" t="str">
            <v>C3</v>
          </cell>
          <cell r="J111">
            <v>42552</v>
          </cell>
          <cell r="L111">
            <v>1</v>
          </cell>
          <cell r="M111" t="str">
            <v>XĐTH</v>
          </cell>
          <cell r="N111">
            <v>42826</v>
          </cell>
          <cell r="O111" t="str">
            <v>Điều chỉnh lương, thay đổi lương CB</v>
          </cell>
          <cell r="Q111">
            <v>5500000</v>
          </cell>
          <cell r="R111">
            <v>5500000</v>
          </cell>
          <cell r="S111">
            <v>11000000</v>
          </cell>
          <cell r="T111">
            <v>0</v>
          </cell>
          <cell r="U111">
            <v>0</v>
          </cell>
          <cell r="V111">
            <v>0</v>
          </cell>
          <cell r="W111" t="str">
            <v>108003186436</v>
          </cell>
          <cell r="X111" t="str">
            <v>VIETINBANK</v>
          </cell>
          <cell r="Y111" t="str">
            <v>LT</v>
          </cell>
          <cell r="Z111">
            <v>1</v>
          </cell>
          <cell r="AB111" t="str">
            <v>LE XUAN TRUONG</v>
          </cell>
        </row>
        <row r="112">
          <cell r="B112" t="str">
            <v>CNX315</v>
          </cell>
          <cell r="C112" t="str">
            <v>Lưu Đức Phú</v>
          </cell>
          <cell r="D112" t="str">
            <v>Kỹ sư giám sát xây dựng</v>
          </cell>
          <cell r="E112" t="str">
            <v>Ban Điều hành dự án Ecohome Phúc Lợi</v>
          </cell>
          <cell r="F112" t="str">
            <v>Ban Điều hành các dự án</v>
          </cell>
          <cell r="G112" t="str">
            <v>Khối Kỹ thuật - Dự án</v>
          </cell>
          <cell r="H112" t="str">
            <v>DE4 C3</v>
          </cell>
          <cell r="I112" t="str">
            <v>C3</v>
          </cell>
          <cell r="J112">
            <v>42611</v>
          </cell>
          <cell r="L112">
            <v>1</v>
          </cell>
          <cell r="M112" t="str">
            <v>XĐTH</v>
          </cell>
          <cell r="N112">
            <v>42826</v>
          </cell>
          <cell r="O112" t="str">
            <v>Thay đổi lương CB 50/50</v>
          </cell>
          <cell r="Q112">
            <v>6000000</v>
          </cell>
          <cell r="R112">
            <v>6000000</v>
          </cell>
          <cell r="S112">
            <v>12000000</v>
          </cell>
          <cell r="T112">
            <v>0</v>
          </cell>
          <cell r="U112">
            <v>0</v>
          </cell>
          <cell r="V112">
            <v>0</v>
          </cell>
          <cell r="W112" t="str">
            <v>106003413327</v>
          </cell>
          <cell r="X112" t="str">
            <v>VIETINBANK</v>
          </cell>
          <cell r="Y112" t="str">
            <v>LT</v>
          </cell>
          <cell r="Z112">
            <v>0</v>
          </cell>
          <cell r="AB112" t="str">
            <v>LUU DUC PHU</v>
          </cell>
        </row>
        <row r="113">
          <cell r="B113" t="str">
            <v>CNX316</v>
          </cell>
          <cell r="C113" t="str">
            <v>Lê Viết Nhất</v>
          </cell>
          <cell r="D113" t="str">
            <v>Kỹ sư giám sát xây dựng</v>
          </cell>
          <cell r="E113" t="str">
            <v>Ban Điều hành dự án Ecohome Phúc Lợi</v>
          </cell>
          <cell r="F113" t="str">
            <v>Ban Điều hành các dự án</v>
          </cell>
          <cell r="G113" t="str">
            <v>Khối Kỹ thuật - Dự án</v>
          </cell>
          <cell r="H113" t="str">
            <v>DE4 C3</v>
          </cell>
          <cell r="I113" t="str">
            <v>C3</v>
          </cell>
          <cell r="J113">
            <v>42611</v>
          </cell>
          <cell r="L113">
            <v>1</v>
          </cell>
          <cell r="M113" t="str">
            <v>XĐTH</v>
          </cell>
          <cell r="N113">
            <v>42826</v>
          </cell>
          <cell r="O113" t="str">
            <v>Điều chỉnh lương, thay đổi lương CB</v>
          </cell>
          <cell r="Q113">
            <v>6900000</v>
          </cell>
          <cell r="R113">
            <v>6900000</v>
          </cell>
          <cell r="S113">
            <v>13800000</v>
          </cell>
          <cell r="T113">
            <v>0</v>
          </cell>
          <cell r="U113">
            <v>0</v>
          </cell>
          <cell r="V113">
            <v>0</v>
          </cell>
          <cell r="W113" t="str">
            <v>103003388625</v>
          </cell>
          <cell r="X113" t="str">
            <v>VIETINBANK</v>
          </cell>
          <cell r="Y113" t="str">
            <v>LT</v>
          </cell>
          <cell r="Z113">
            <v>0</v>
          </cell>
          <cell r="AB113" t="str">
            <v>LE VIET NHAT</v>
          </cell>
        </row>
        <row r="114">
          <cell r="B114" t="str">
            <v>CNX320</v>
          </cell>
          <cell r="C114" t="str">
            <v>Trần Hoài Nam</v>
          </cell>
          <cell r="D114" t="str">
            <v>Kỹ sư giám sát M&amp;E</v>
          </cell>
          <cell r="E114" t="str">
            <v>Ban Điều hành dự án Ecolife Capitol</v>
          </cell>
          <cell r="F114" t="str">
            <v>Ban Điều hành các dự án</v>
          </cell>
          <cell r="G114" t="str">
            <v>Khối Kỹ thuật - Dự án</v>
          </cell>
          <cell r="H114" t="str">
            <v>DF2 C3</v>
          </cell>
          <cell r="I114" t="str">
            <v>C3</v>
          </cell>
          <cell r="J114">
            <v>42628</v>
          </cell>
          <cell r="L114">
            <v>1</v>
          </cell>
          <cell r="M114" t="str">
            <v>XĐTH</v>
          </cell>
          <cell r="N114">
            <v>42826</v>
          </cell>
          <cell r="O114" t="str">
            <v>Thay đổi lương CB 50/50</v>
          </cell>
          <cell r="Q114">
            <v>6500000</v>
          </cell>
          <cell r="R114">
            <v>6500000</v>
          </cell>
          <cell r="S114">
            <v>13000000</v>
          </cell>
          <cell r="T114">
            <v>0</v>
          </cell>
          <cell r="U114">
            <v>0</v>
          </cell>
          <cell r="V114">
            <v>0</v>
          </cell>
          <cell r="W114" t="str">
            <v>106003484591</v>
          </cell>
          <cell r="X114" t="str">
            <v>VIETINBANK</v>
          </cell>
          <cell r="Y114" t="str">
            <v>LT</v>
          </cell>
          <cell r="Z114">
            <v>0</v>
          </cell>
          <cell r="AB114" t="str">
            <v>TRAN HOAI NAM</v>
          </cell>
        </row>
        <row r="115">
          <cell r="B115" t="str">
            <v>CNX321</v>
          </cell>
          <cell r="C115" t="str">
            <v>Nguyễn Thị Hoa</v>
          </cell>
          <cell r="D115" t="str">
            <v>Kế toán vật tư</v>
          </cell>
          <cell r="E115" t="str">
            <v>Phòng Tài chính &amp; Kế toán</v>
          </cell>
          <cell r="F115" t="str">
            <v>Phòng Tài chính &amp; Kế toán</v>
          </cell>
          <cell r="G115" t="str">
            <v>Khối Tài chính kinh tế</v>
          </cell>
          <cell r="H115" t="str">
            <v>KVP C3</v>
          </cell>
          <cell r="I115" t="str">
            <v>C3</v>
          </cell>
          <cell r="J115">
            <v>42628</v>
          </cell>
          <cell r="L115">
            <v>1</v>
          </cell>
          <cell r="M115" t="str">
            <v>XĐTH</v>
          </cell>
          <cell r="Q115">
            <v>4050000</v>
          </cell>
          <cell r="R115">
            <v>3450000</v>
          </cell>
          <cell r="S115">
            <v>7500000</v>
          </cell>
          <cell r="T115">
            <v>0</v>
          </cell>
          <cell r="U115">
            <v>0</v>
          </cell>
          <cell r="V115">
            <v>0</v>
          </cell>
          <cell r="W115" t="str">
            <v>102004586262</v>
          </cell>
          <cell r="X115" t="str">
            <v>VIETINBANK</v>
          </cell>
          <cell r="Y115" t="str">
            <v>LT</v>
          </cell>
          <cell r="Z115">
            <v>2</v>
          </cell>
          <cell r="AB115" t="str">
            <v>NGUYEN THI HOA</v>
          </cell>
        </row>
        <row r="116">
          <cell r="B116" t="str">
            <v>CNX322</v>
          </cell>
          <cell r="C116" t="str">
            <v>Phạm Văn Tuyền</v>
          </cell>
          <cell r="D116" t="str">
            <v>Nhân viên đấu thầu M&amp;E</v>
          </cell>
          <cell r="E116" t="str">
            <v>Phòng Đấu thầu Hợp đồng</v>
          </cell>
          <cell r="F116" t="str">
            <v>Ban Đấu thầu - Mua hàng</v>
          </cell>
          <cell r="G116" t="str">
            <v>Khối Kỹ thuật - Dự án</v>
          </cell>
          <cell r="H116" t="str">
            <v>KVP C3</v>
          </cell>
          <cell r="I116" t="str">
            <v>C3</v>
          </cell>
          <cell r="J116">
            <v>42644</v>
          </cell>
          <cell r="L116">
            <v>1</v>
          </cell>
          <cell r="M116" t="str">
            <v>XĐTH</v>
          </cell>
          <cell r="N116">
            <v>42826</v>
          </cell>
          <cell r="O116" t="str">
            <v>Điều chỉnh lương, thay đổi lương CB</v>
          </cell>
          <cell r="Q116">
            <v>5775000</v>
          </cell>
          <cell r="R116">
            <v>5775000</v>
          </cell>
          <cell r="S116">
            <v>11550000</v>
          </cell>
          <cell r="T116">
            <v>0</v>
          </cell>
          <cell r="U116">
            <v>0</v>
          </cell>
          <cell r="V116">
            <v>0</v>
          </cell>
          <cell r="W116" t="str">
            <v>101004284878</v>
          </cell>
          <cell r="X116" t="str">
            <v>VIETINBANK</v>
          </cell>
          <cell r="Y116" t="str">
            <v>LT</v>
          </cell>
          <cell r="Z116">
            <v>0</v>
          </cell>
          <cell r="AB116" t="str">
            <v>PHAM VAN TUYEN</v>
          </cell>
        </row>
        <row r="117">
          <cell r="B117" t="str">
            <v>CNX323</v>
          </cell>
          <cell r="C117" t="str">
            <v>Phạm Thị Hồng Hạnh</v>
          </cell>
          <cell r="D117" t="str">
            <v>Nhân viên phụ bếp</v>
          </cell>
          <cell r="E117" t="str">
            <v>Bộ phận Hành chính - Bảo vệ &amp; Tạp vụ</v>
          </cell>
          <cell r="F117" t="str">
            <v>Ban Hành chính &amp; Văn phòng Tập đoàn</v>
          </cell>
          <cell r="G117" t="str">
            <v>Ban Hành chính &amp; Văn phòng Tập đoàn</v>
          </cell>
          <cell r="H117" t="str">
            <v>KVP C3</v>
          </cell>
          <cell r="I117" t="str">
            <v>C3</v>
          </cell>
          <cell r="J117">
            <v>42625</v>
          </cell>
          <cell r="L117">
            <v>1</v>
          </cell>
          <cell r="M117" t="str">
            <v>XĐTH</v>
          </cell>
          <cell r="Q117">
            <v>4050000</v>
          </cell>
          <cell r="R117">
            <v>450000</v>
          </cell>
          <cell r="S117">
            <v>4500000</v>
          </cell>
          <cell r="T117">
            <v>0</v>
          </cell>
          <cell r="U117">
            <v>0</v>
          </cell>
          <cell r="V117">
            <v>0</v>
          </cell>
          <cell r="W117" t="str">
            <v>108003729836</v>
          </cell>
          <cell r="X117" t="str">
            <v>VIETINBANK</v>
          </cell>
          <cell r="Y117" t="str">
            <v>LT</v>
          </cell>
          <cell r="Z117">
            <v>0</v>
          </cell>
          <cell r="AB117" t="str">
            <v>PHAM THI HONG HANH</v>
          </cell>
        </row>
        <row r="118">
          <cell r="B118" t="str">
            <v>CNX329</v>
          </cell>
          <cell r="C118" t="str">
            <v>Phạm Văn Huân</v>
          </cell>
          <cell r="D118" t="str">
            <v>Kỹ sư giám sát</v>
          </cell>
          <cell r="E118" t="str">
            <v>Ban Điều hành dự án Ecohome Phúc Lợi</v>
          </cell>
          <cell r="F118" t="str">
            <v>Ban Điều hành các dự án</v>
          </cell>
          <cell r="G118" t="str">
            <v>Khối Kỹ thuật - Dự án</v>
          </cell>
          <cell r="H118" t="str">
            <v>DE4 C3</v>
          </cell>
          <cell r="I118" t="str">
            <v>C3</v>
          </cell>
          <cell r="J118">
            <v>42156</v>
          </cell>
          <cell r="L118">
            <v>1</v>
          </cell>
          <cell r="M118" t="str">
            <v>XĐTH</v>
          </cell>
          <cell r="N118">
            <v>42826</v>
          </cell>
          <cell r="O118" t="str">
            <v>Điều chỉnh lương, thay đổi lương CB</v>
          </cell>
          <cell r="Q118">
            <v>7475000</v>
          </cell>
          <cell r="R118">
            <v>7475000</v>
          </cell>
          <cell r="S118">
            <v>14950000</v>
          </cell>
          <cell r="T118">
            <v>0</v>
          </cell>
          <cell r="U118">
            <v>0</v>
          </cell>
          <cell r="V118">
            <v>0</v>
          </cell>
          <cell r="W118" t="str">
            <v>105002307856</v>
          </cell>
          <cell r="X118" t="str">
            <v>VIETINBANK</v>
          </cell>
          <cell r="Y118" t="str">
            <v>LT</v>
          </cell>
          <cell r="Z118">
            <v>0</v>
          </cell>
          <cell r="AB118" t="str">
            <v>PHAM VAN HUAN</v>
          </cell>
        </row>
        <row r="119">
          <cell r="B119" t="str">
            <v>CNX330</v>
          </cell>
          <cell r="C119" t="str">
            <v>Giang Ngọc Sang</v>
          </cell>
          <cell r="D119" t="str">
            <v>Giám đốc Ban điều hành dự án Ecohome Phúc Lợi</v>
          </cell>
          <cell r="E119" t="str">
            <v>Ban Điều hành dự án Ecohome Phúc Lợi</v>
          </cell>
          <cell r="F119" t="str">
            <v>Ban Điều hành các dự án</v>
          </cell>
          <cell r="G119" t="str">
            <v>Khối Kỹ thuật - Dự án</v>
          </cell>
          <cell r="H119" t="str">
            <v>DE4 C3</v>
          </cell>
          <cell r="I119" t="str">
            <v>C3</v>
          </cell>
          <cell r="J119">
            <v>42297</v>
          </cell>
          <cell r="L119">
            <v>1</v>
          </cell>
          <cell r="M119" t="str">
            <v>XĐTH</v>
          </cell>
          <cell r="N119">
            <v>42826</v>
          </cell>
          <cell r="O119" t="str">
            <v>Điều chỉnh lương, thay đổi lương CB</v>
          </cell>
          <cell r="Q119">
            <v>16000000</v>
          </cell>
          <cell r="R119">
            <v>16000000</v>
          </cell>
          <cell r="S119">
            <v>32000000</v>
          </cell>
          <cell r="T119">
            <v>0</v>
          </cell>
          <cell r="U119">
            <v>0</v>
          </cell>
          <cell r="V119">
            <v>0</v>
          </cell>
          <cell r="W119" t="str">
            <v>104004416940</v>
          </cell>
          <cell r="X119" t="str">
            <v>VIETINBANK</v>
          </cell>
          <cell r="Y119" t="str">
            <v>LT</v>
          </cell>
          <cell r="Z119">
            <v>2</v>
          </cell>
          <cell r="AB119" t="str">
            <v>GIANG NGOC SANG</v>
          </cell>
        </row>
        <row r="120">
          <cell r="B120" t="str">
            <v>CNX333</v>
          </cell>
          <cell r="C120" t="str">
            <v>Phạm Thị Thanh Hiền</v>
          </cell>
          <cell r="D120" t="str">
            <v>Nhân viên bếp + tạp vụ</v>
          </cell>
          <cell r="E120" t="str">
            <v>Ban Điều hành dự án Ecohome Phúc Lợi</v>
          </cell>
          <cell r="F120" t="str">
            <v>Ban Điều hành các dự án</v>
          </cell>
          <cell r="G120" t="str">
            <v>Khối Kỹ thuật - Dự án</v>
          </cell>
          <cell r="H120" t="str">
            <v>DE4 C3</v>
          </cell>
          <cell r="I120" t="str">
            <v>C3</v>
          </cell>
          <cell r="J120">
            <v>42702</v>
          </cell>
          <cell r="L120" t="str">
            <v>Quá tuổi, không tham gia BH</v>
          </cell>
          <cell r="M120" t="str">
            <v>HĐMV</v>
          </cell>
          <cell r="Q120">
            <v>4050000</v>
          </cell>
          <cell r="R120">
            <v>950000</v>
          </cell>
          <cell r="S120">
            <v>5000000</v>
          </cell>
          <cell r="T120">
            <v>0</v>
          </cell>
          <cell r="U120">
            <v>0</v>
          </cell>
          <cell r="V120">
            <v>0</v>
          </cell>
          <cell r="W120">
            <v>100003789047</v>
          </cell>
          <cell r="X120" t="str">
            <v>VIETINBANK</v>
          </cell>
          <cell r="Y120" t="str">
            <v>LT</v>
          </cell>
          <cell r="Z120">
            <v>0</v>
          </cell>
          <cell r="AB120" t="str">
            <v>PHAM THI THANH HIEN</v>
          </cell>
        </row>
        <row r="121">
          <cell r="B121" t="str">
            <v>CNX341</v>
          </cell>
          <cell r="C121" t="str">
            <v>Trương Phúc Hưng</v>
          </cell>
          <cell r="D121" t="str">
            <v>Nhân viên HSE</v>
          </cell>
          <cell r="E121" t="str">
            <v>Ban Điều hành dự án Ecohome Phúc Lợi</v>
          </cell>
          <cell r="F121" t="str">
            <v>Ban Điều hành các dự án</v>
          </cell>
          <cell r="G121" t="str">
            <v>Khối Kỹ thuật - Dự án</v>
          </cell>
          <cell r="H121" t="str">
            <v>DE4 C3</v>
          </cell>
          <cell r="I121" t="str">
            <v>C3</v>
          </cell>
          <cell r="J121">
            <v>42746</v>
          </cell>
          <cell r="L121">
            <v>1</v>
          </cell>
          <cell r="M121" t="str">
            <v>XĐTH</v>
          </cell>
          <cell r="N121">
            <v>42826</v>
          </cell>
          <cell r="O121" t="str">
            <v>Điều chỉnh lương, thay đổi lương CB</v>
          </cell>
          <cell r="Q121">
            <v>6325000</v>
          </cell>
          <cell r="R121">
            <v>6325000</v>
          </cell>
          <cell r="S121">
            <v>12650000</v>
          </cell>
          <cell r="T121">
            <v>0</v>
          </cell>
          <cell r="U121">
            <v>0</v>
          </cell>
          <cell r="V121">
            <v>0</v>
          </cell>
          <cell r="W121" t="str">
            <v>107004393232</v>
          </cell>
          <cell r="X121" t="str">
            <v>VIETINBANK</v>
          </cell>
          <cell r="Y121" t="str">
            <v>LT</v>
          </cell>
          <cell r="Z121">
            <v>1</v>
          </cell>
          <cell r="AB121" t="str">
            <v>TRUONG PHUC HUNG</v>
          </cell>
        </row>
        <row r="122">
          <cell r="B122" t="str">
            <v>CNX345</v>
          </cell>
          <cell r="C122" t="str">
            <v>Nguyễn Quang Ngọc</v>
          </cell>
          <cell r="D122" t="str">
            <v>Quyền Giám đốc Ban Kĩ thuật</v>
          </cell>
          <cell r="E122" t="str">
            <v>Ban Kĩ thuật</v>
          </cell>
          <cell r="F122" t="str">
            <v>Ban Kĩ thuật</v>
          </cell>
          <cell r="G122" t="str">
            <v>Khối Kỹ thuật - Dự án</v>
          </cell>
          <cell r="H122" t="str">
            <v>KVP C3</v>
          </cell>
          <cell r="I122" t="str">
            <v>C3</v>
          </cell>
          <cell r="J122">
            <v>42790</v>
          </cell>
          <cell r="L122">
            <v>1</v>
          </cell>
          <cell r="M122" t="str">
            <v>XĐTH</v>
          </cell>
          <cell r="N122">
            <v>42850</v>
          </cell>
          <cell r="O122" t="str">
            <v>Chính thức</v>
          </cell>
          <cell r="Q122">
            <v>13500000</v>
          </cell>
          <cell r="R122">
            <v>13500000</v>
          </cell>
          <cell r="S122">
            <v>27000000</v>
          </cell>
          <cell r="T122">
            <v>0</v>
          </cell>
          <cell r="U122">
            <v>0</v>
          </cell>
          <cell r="V122">
            <v>0</v>
          </cell>
          <cell r="W122">
            <v>101866751709</v>
          </cell>
          <cell r="X122" t="str">
            <v>VIETINBANK</v>
          </cell>
          <cell r="Y122" t="str">
            <v>LT</v>
          </cell>
          <cell r="Z122">
            <v>0</v>
          </cell>
          <cell r="AB122" t="str">
            <v>NGUYEN QUANG NGOC</v>
          </cell>
        </row>
        <row r="123">
          <cell r="B123" t="str">
            <v>CNX347</v>
          </cell>
          <cell r="C123" t="str">
            <v>Hoàng Thế Dũng</v>
          </cell>
          <cell r="D123" t="str">
            <v>Trưởng phòng Dịch vụ nhân sự kiêm Phụ trách đánh giá và lương thưởng</v>
          </cell>
          <cell r="E123" t="str">
            <v>Phòng Dịch vụ Nhân sự</v>
          </cell>
          <cell r="F123" t="str">
            <v>Phòng Dịch vụ Nhân sự</v>
          </cell>
          <cell r="G123" t="str">
            <v>Ban Nhân sự</v>
          </cell>
          <cell r="H123" t="str">
            <v>KVP C3</v>
          </cell>
          <cell r="I123" t="str">
            <v>C3</v>
          </cell>
          <cell r="J123">
            <v>42814</v>
          </cell>
          <cell r="L123" t="str">
            <v>Sắp nghỉ việc, không tham gia BH</v>
          </cell>
          <cell r="M123" t="str">
            <v>XĐTH</v>
          </cell>
          <cell r="N123">
            <v>42875</v>
          </cell>
          <cell r="O123" t="str">
            <v>Chính thức</v>
          </cell>
          <cell r="Q123">
            <v>17500000</v>
          </cell>
          <cell r="R123">
            <v>17500000</v>
          </cell>
          <cell r="S123">
            <v>35000000</v>
          </cell>
          <cell r="T123">
            <v>0</v>
          </cell>
          <cell r="U123">
            <v>0</v>
          </cell>
          <cell r="V123">
            <v>0</v>
          </cell>
          <cell r="W123">
            <v>103006672204</v>
          </cell>
          <cell r="X123" t="str">
            <v>VIETINBANK</v>
          </cell>
          <cell r="Y123" t="str">
            <v>LT</v>
          </cell>
          <cell r="Z123">
            <v>2</v>
          </cell>
          <cell r="AB123" t="str">
            <v>HOANG THE DUNG</v>
          </cell>
        </row>
        <row r="124">
          <cell r="B124" t="str">
            <v>CNX348</v>
          </cell>
          <cell r="C124" t="str">
            <v>Nguyễn Đình Bàn</v>
          </cell>
          <cell r="D124" t="str">
            <v>Trưởng phòng M&amp;E</v>
          </cell>
          <cell r="E124" t="str">
            <v>Phòng M&amp;E</v>
          </cell>
          <cell r="F124" t="str">
            <v>Ban Kĩ thuật</v>
          </cell>
          <cell r="G124" t="str">
            <v>Khối Kỹ thuật - Dự án</v>
          </cell>
          <cell r="H124" t="str">
            <v>KVP C3</v>
          </cell>
          <cell r="I124" t="str">
            <v>C3</v>
          </cell>
          <cell r="J124">
            <v>42826</v>
          </cell>
          <cell r="L124">
            <v>1</v>
          </cell>
          <cell r="M124" t="str">
            <v>XĐTH</v>
          </cell>
          <cell r="N124">
            <v>42826</v>
          </cell>
          <cell r="O124" t="str">
            <v>Điều chuyển 03 bên, Điều chỉnh lương &amp; Thay đổi lương CB</v>
          </cell>
          <cell r="Q124">
            <v>15000000</v>
          </cell>
          <cell r="R124">
            <v>15000000</v>
          </cell>
          <cell r="S124">
            <v>30000000</v>
          </cell>
          <cell r="T124">
            <v>0</v>
          </cell>
          <cell r="W124" t="str">
            <v>109002307416</v>
          </cell>
          <cell r="X124" t="str">
            <v>VIETINBANK</v>
          </cell>
          <cell r="Y124" t="str">
            <v>LT</v>
          </cell>
          <cell r="Z124">
            <v>1</v>
          </cell>
          <cell r="AB124" t="str">
            <v>NGUYEN DINH BAN</v>
          </cell>
        </row>
        <row r="125">
          <cell r="B125" t="str">
            <v>CNX349</v>
          </cell>
          <cell r="C125" t="str">
            <v>Nguyễn Huy Nam</v>
          </cell>
          <cell r="D125" t="str">
            <v>Kỹ sư M&amp;E</v>
          </cell>
          <cell r="E125" t="str">
            <v>Phòng M&amp;E</v>
          </cell>
          <cell r="F125" t="str">
            <v>Ban Kĩ thuật</v>
          </cell>
          <cell r="G125" t="str">
            <v>Khối Kỹ thuật - Dự án</v>
          </cell>
          <cell r="H125" t="str">
            <v>KVP C3</v>
          </cell>
          <cell r="I125" t="str">
            <v>C3</v>
          </cell>
          <cell r="J125">
            <v>42826</v>
          </cell>
          <cell r="L125">
            <v>1</v>
          </cell>
          <cell r="M125" t="str">
            <v>XĐTH</v>
          </cell>
          <cell r="N125">
            <v>42826</v>
          </cell>
          <cell r="O125" t="str">
            <v>Điều chuyển 03 bên, Điều chỉnh lương &amp; Thay đổi lương CB</v>
          </cell>
          <cell r="Q125">
            <v>6875000</v>
          </cell>
          <cell r="R125">
            <v>6875000</v>
          </cell>
          <cell r="S125">
            <v>13750000</v>
          </cell>
          <cell r="T125">
            <v>0</v>
          </cell>
          <cell r="W125" t="str">
            <v>106002457795</v>
          </cell>
          <cell r="X125" t="str">
            <v>VIETINBANK</v>
          </cell>
          <cell r="Y125" t="str">
            <v>LT</v>
          </cell>
          <cell r="AB125" t="str">
            <v>NGUYEN HUY NAM</v>
          </cell>
        </row>
        <row r="126">
          <cell r="B126" t="str">
            <v>CNX350</v>
          </cell>
          <cell r="C126" t="str">
            <v>Trần Văn Hùng</v>
          </cell>
          <cell r="D126" t="str">
            <v>Kỹ sư M&amp;E</v>
          </cell>
          <cell r="E126" t="str">
            <v>Phòng M&amp;E</v>
          </cell>
          <cell r="F126" t="str">
            <v>Ban Kĩ thuật</v>
          </cell>
          <cell r="G126" t="str">
            <v>Khối Kỹ thuật - Dự án</v>
          </cell>
          <cell r="H126" t="str">
            <v>KVP C3</v>
          </cell>
          <cell r="I126" t="str">
            <v>C3</v>
          </cell>
          <cell r="J126">
            <v>42826</v>
          </cell>
          <cell r="L126">
            <v>1</v>
          </cell>
          <cell r="M126" t="str">
            <v>XĐTH</v>
          </cell>
          <cell r="N126">
            <v>42826</v>
          </cell>
          <cell r="O126" t="str">
            <v>Điều chuyển 03 bên</v>
          </cell>
          <cell r="Q126">
            <v>7000000</v>
          </cell>
          <cell r="R126">
            <v>7000000</v>
          </cell>
          <cell r="S126">
            <v>14000000</v>
          </cell>
          <cell r="T126">
            <v>0</v>
          </cell>
          <cell r="W126" t="str">
            <v>104004301590</v>
          </cell>
          <cell r="X126" t="str">
            <v>VIETINBANK</v>
          </cell>
          <cell r="Y126" t="str">
            <v>LT</v>
          </cell>
          <cell r="AB126" t="str">
            <v>TRAN VAN HUNG</v>
          </cell>
        </row>
        <row r="127">
          <cell r="B127" t="str">
            <v>CNX356</v>
          </cell>
          <cell r="C127" t="str">
            <v>Bùi Thị Quỳnh Hoa</v>
          </cell>
          <cell r="D127" t="str">
            <v>Chuyên viên kinh tế</v>
          </cell>
          <cell r="E127" t="str">
            <v>Phòng Kinh tế</v>
          </cell>
          <cell r="F127" t="str">
            <v>Ban Kinh tế</v>
          </cell>
          <cell r="G127" t="str">
            <v>Khối Tài chính kinh tế</v>
          </cell>
          <cell r="H127" t="str">
            <v>KVP C3</v>
          </cell>
          <cell r="I127" t="str">
            <v>C3</v>
          </cell>
          <cell r="J127">
            <v>42826</v>
          </cell>
          <cell r="L127">
            <v>1</v>
          </cell>
          <cell r="M127" t="str">
            <v>XĐTH</v>
          </cell>
          <cell r="N127">
            <v>42826</v>
          </cell>
          <cell r="O127" t="str">
            <v>Điều chuyển 03 bên</v>
          </cell>
          <cell r="Q127">
            <v>8002500</v>
          </cell>
          <cell r="R127">
            <v>8002500</v>
          </cell>
          <cell r="S127">
            <v>16005000</v>
          </cell>
          <cell r="T127">
            <v>0</v>
          </cell>
          <cell r="W127" t="str">
            <v>109002199014</v>
          </cell>
          <cell r="X127" t="str">
            <v>VIETINBANK</v>
          </cell>
          <cell r="Y127" t="str">
            <v>LT</v>
          </cell>
          <cell r="Z127">
            <v>2</v>
          </cell>
          <cell r="AB127" t="str">
            <v>BUI THI QUYNH HOA</v>
          </cell>
        </row>
        <row r="128">
          <cell r="B128" t="str">
            <v>CNX357</v>
          </cell>
          <cell r="C128" t="str">
            <v>Bùi Thị Thùy Dung</v>
          </cell>
          <cell r="D128" t="str">
            <v>Thư ký dự án</v>
          </cell>
          <cell r="E128" t="str">
            <v>Ban Điều hành dự án Ecolife Capitol</v>
          </cell>
          <cell r="F128" t="str">
            <v>Ban Điều hành các dự án</v>
          </cell>
          <cell r="G128" t="str">
            <v>Khối Kỹ thuật - Dự án</v>
          </cell>
          <cell r="H128" t="str">
            <v>DF2 C3</v>
          </cell>
          <cell r="I128" t="str">
            <v>C3</v>
          </cell>
          <cell r="J128">
            <v>42826</v>
          </cell>
          <cell r="L128">
            <v>1</v>
          </cell>
          <cell r="M128" t="str">
            <v>XĐTH</v>
          </cell>
          <cell r="N128">
            <v>42826</v>
          </cell>
          <cell r="O128" t="str">
            <v>Điều chuyển 03 bên</v>
          </cell>
          <cell r="Q128">
            <v>4050000</v>
          </cell>
          <cell r="R128">
            <v>2550000</v>
          </cell>
          <cell r="S128">
            <v>6600000</v>
          </cell>
          <cell r="T128">
            <v>0</v>
          </cell>
          <cell r="W128" t="str">
            <v>104006216357</v>
          </cell>
          <cell r="X128" t="str">
            <v>VIETINBANK</v>
          </cell>
          <cell r="Y128" t="str">
            <v>LT</v>
          </cell>
          <cell r="AB128" t="str">
            <v>BUI THI THUY DUNG</v>
          </cell>
        </row>
        <row r="129">
          <cell r="B129" t="str">
            <v>CNX362</v>
          </cell>
          <cell r="C129" t="str">
            <v>Lê Anh Ngọc</v>
          </cell>
          <cell r="D129" t="str">
            <v>Kỹ sư M&amp;E</v>
          </cell>
          <cell r="E129" t="str">
            <v>Phòng M&amp;E</v>
          </cell>
          <cell r="F129" t="str">
            <v>Ban Kĩ thuật</v>
          </cell>
          <cell r="G129" t="str">
            <v>Khối Kỹ thuật - Dự án</v>
          </cell>
          <cell r="H129" t="str">
            <v>DF1 C3</v>
          </cell>
          <cell r="I129" t="str">
            <v>C3</v>
          </cell>
          <cell r="J129">
            <v>42826</v>
          </cell>
          <cell r="L129">
            <v>1</v>
          </cell>
          <cell r="M129" t="str">
            <v>XĐTH</v>
          </cell>
          <cell r="N129">
            <v>42826</v>
          </cell>
          <cell r="O129" t="str">
            <v>Điều chuyển 03 bên &amp; Thay đổi lương CB 50/50</v>
          </cell>
          <cell r="Q129">
            <v>4250000</v>
          </cell>
          <cell r="R129">
            <v>4250000</v>
          </cell>
          <cell r="S129">
            <v>8500000</v>
          </cell>
          <cell r="T129">
            <v>0</v>
          </cell>
          <cell r="W129" t="str">
            <v>102002781453</v>
          </cell>
          <cell r="X129" t="str">
            <v>VIETINBANK</v>
          </cell>
          <cell r="Y129" t="str">
            <v>LT</v>
          </cell>
          <cell r="AB129" t="str">
            <v>LE ANH NGOC</v>
          </cell>
        </row>
        <row r="130">
          <cell r="B130" t="str">
            <v>CNX364</v>
          </cell>
          <cell r="C130" t="str">
            <v>Hoàng Duy Linh</v>
          </cell>
          <cell r="D130" t="str">
            <v>Kỹ sư giám sát xây dựng</v>
          </cell>
          <cell r="E130" t="str">
            <v>Ban Điều hành dự án Ecohome Phúc Lợi</v>
          </cell>
          <cell r="F130" t="str">
            <v>Ban Điều hành các dự án</v>
          </cell>
          <cell r="G130" t="str">
            <v>Khối Kỹ thuật - Dự án</v>
          </cell>
          <cell r="H130" t="str">
            <v>DE4 C3</v>
          </cell>
          <cell r="I130" t="str">
            <v>C3</v>
          </cell>
          <cell r="J130">
            <v>42826</v>
          </cell>
          <cell r="L130">
            <v>1</v>
          </cell>
          <cell r="M130" t="str">
            <v>XĐTH</v>
          </cell>
          <cell r="N130">
            <v>42826</v>
          </cell>
          <cell r="O130" t="str">
            <v>Điều chuyển 03 bên</v>
          </cell>
          <cell r="Q130">
            <v>6037500</v>
          </cell>
          <cell r="R130">
            <v>6037500</v>
          </cell>
          <cell r="S130">
            <v>12075000</v>
          </cell>
          <cell r="T130">
            <v>0</v>
          </cell>
          <cell r="W130" t="str">
            <v>107003135682</v>
          </cell>
          <cell r="X130" t="str">
            <v>VIETINBANK</v>
          </cell>
          <cell r="Y130" t="str">
            <v>LT</v>
          </cell>
          <cell r="Z130">
            <v>1</v>
          </cell>
          <cell r="AB130" t="str">
            <v>HOANG DUY LINH</v>
          </cell>
        </row>
        <row r="131">
          <cell r="B131" t="str">
            <v>CNX363</v>
          </cell>
          <cell r="C131" t="str">
            <v>Lê Đức Thái</v>
          </cell>
          <cell r="D131" t="str">
            <v>Nhân viên hồ sơ</v>
          </cell>
          <cell r="E131" t="str">
            <v>Ban Điều hành dự án Ecohome Phúc Lợi</v>
          </cell>
          <cell r="F131" t="str">
            <v>Ban Điều hành các dự án</v>
          </cell>
          <cell r="G131" t="str">
            <v>Khối Kỹ thuật - Dự án</v>
          </cell>
          <cell r="H131" t="str">
            <v>DE4 C3</v>
          </cell>
          <cell r="I131" t="str">
            <v>C3</v>
          </cell>
          <cell r="J131">
            <v>42842</v>
          </cell>
          <cell r="L131" t="str">
            <v>Tăng tháng 7</v>
          </cell>
          <cell r="M131" t="str">
            <v>XĐTH</v>
          </cell>
          <cell r="N131">
            <v>42842</v>
          </cell>
          <cell r="O131" t="str">
            <v>Nhân viên mới</v>
          </cell>
          <cell r="P131">
            <v>0.85</v>
          </cell>
          <cell r="Q131">
            <v>6000000</v>
          </cell>
          <cell r="R131">
            <v>6000000</v>
          </cell>
          <cell r="S131">
            <v>12000000</v>
          </cell>
          <cell r="T131">
            <v>0</v>
          </cell>
          <cell r="W131">
            <v>100866924935</v>
          </cell>
          <cell r="X131" t="str">
            <v>VIETINBANK</v>
          </cell>
          <cell r="Y131" t="str">
            <v>LT</v>
          </cell>
          <cell r="AB131" t="str">
            <v>LE DUC THAI</v>
          </cell>
        </row>
        <row r="132">
          <cell r="B132" t="str">
            <v>CNX365</v>
          </cell>
          <cell r="C132" t="str">
            <v>Tạ Quang Huy</v>
          </cell>
          <cell r="D132" t="str">
            <v>Trưởng nhóm Đấu thầu</v>
          </cell>
          <cell r="E132" t="str">
            <v>Phòng Đấu thầu Hợp đồng</v>
          </cell>
          <cell r="F132" t="str">
            <v>Ban Đấu thầu - Mua hàng</v>
          </cell>
          <cell r="G132" t="str">
            <v>Khối Kỹ thuật - Dự án</v>
          </cell>
          <cell r="H132" t="str">
            <v>KVP C3</v>
          </cell>
          <cell r="I132" t="str">
            <v>C3</v>
          </cell>
          <cell r="J132">
            <v>42842</v>
          </cell>
          <cell r="K132">
            <v>42895</v>
          </cell>
          <cell r="L132">
            <v>0</v>
          </cell>
          <cell r="M132" t="str">
            <v>HĐTV</v>
          </cell>
          <cell r="N132">
            <v>42842</v>
          </cell>
          <cell r="O132" t="str">
            <v>Nhân viên mới</v>
          </cell>
          <cell r="P132">
            <v>0.85</v>
          </cell>
          <cell r="Q132">
            <v>9000000</v>
          </cell>
          <cell r="R132">
            <v>9000000</v>
          </cell>
          <cell r="S132">
            <v>18000000</v>
          </cell>
          <cell r="T132">
            <v>0</v>
          </cell>
          <cell r="W132">
            <v>100866954792</v>
          </cell>
          <cell r="X132" t="str">
            <v>VIETINBANK</v>
          </cell>
          <cell r="Y132" t="str">
            <v>LT</v>
          </cell>
          <cell r="AB132" t="str">
            <v>TA QUANG HUY</v>
          </cell>
        </row>
        <row r="133">
          <cell r="B133" t="str">
            <v>CNX366</v>
          </cell>
          <cell r="C133" t="str">
            <v>Bùi Huy Đạt</v>
          </cell>
          <cell r="D133" t="str">
            <v>Nhân viên khối lượng</v>
          </cell>
          <cell r="E133" t="str">
            <v>Phòng Khối lượng</v>
          </cell>
          <cell r="F133" t="str">
            <v>Ban Kinh tế</v>
          </cell>
          <cell r="G133" t="str">
            <v>Khối Tài chính kinh tế</v>
          </cell>
          <cell r="H133" t="str">
            <v>KVP C3</v>
          </cell>
          <cell r="I133" t="str">
            <v>C3</v>
          </cell>
          <cell r="J133">
            <v>42842</v>
          </cell>
          <cell r="L133" t="str">
            <v>Tăng tháng 7</v>
          </cell>
          <cell r="M133" t="str">
            <v>HĐLĐ</v>
          </cell>
          <cell r="N133">
            <v>42903</v>
          </cell>
          <cell r="O133" t="str">
            <v>Chính thức, thay đổi lương CB</v>
          </cell>
          <cell r="P133">
            <v>0.85</v>
          </cell>
          <cell r="Q133">
            <v>6500000</v>
          </cell>
          <cell r="R133">
            <v>6500000</v>
          </cell>
          <cell r="S133">
            <v>13000000</v>
          </cell>
          <cell r="T133">
            <v>0</v>
          </cell>
          <cell r="W133">
            <v>108006834213</v>
          </cell>
          <cell r="X133" t="str">
            <v>VIETINBANK</v>
          </cell>
          <cell r="Y133" t="str">
            <v>LT</v>
          </cell>
          <cell r="Z133">
            <v>1</v>
          </cell>
          <cell r="AB133" t="str">
            <v>BUI HUY DAT</v>
          </cell>
        </row>
        <row r="134">
          <cell r="B134" t="str">
            <v>CNX367</v>
          </cell>
          <cell r="C134" t="str">
            <v>Trần Văn Tài</v>
          </cell>
          <cell r="D134" t="str">
            <v>Nhân viên khối lượng</v>
          </cell>
          <cell r="E134" t="str">
            <v>Ban Điều hành dự án Ecohome Phúc Lợi</v>
          </cell>
          <cell r="F134" t="str">
            <v>Ban Điều hành các dự án</v>
          </cell>
          <cell r="G134" t="str">
            <v>Khối Kỹ thuật - Dự án</v>
          </cell>
          <cell r="H134" t="str">
            <v>DE4 C3</v>
          </cell>
          <cell r="I134" t="str">
            <v>C3</v>
          </cell>
          <cell r="J134">
            <v>42842</v>
          </cell>
          <cell r="L134" t="str">
            <v>Tăng tháng 7</v>
          </cell>
          <cell r="M134" t="str">
            <v>HĐTV</v>
          </cell>
          <cell r="N134">
            <v>42903</v>
          </cell>
          <cell r="O134" t="str">
            <v>Chính thức, thay đổi lương CB</v>
          </cell>
          <cell r="P134">
            <v>0.85</v>
          </cell>
          <cell r="Q134">
            <v>6000000</v>
          </cell>
          <cell r="R134">
            <v>6000000</v>
          </cell>
          <cell r="S134">
            <v>12000000</v>
          </cell>
          <cell r="T134">
            <v>0</v>
          </cell>
          <cell r="W134">
            <v>101005116014</v>
          </cell>
          <cell r="X134" t="str">
            <v>VIETINBANK</v>
          </cell>
          <cell r="Y134" t="str">
            <v>LT</v>
          </cell>
          <cell r="AB134" t="str">
            <v>TRAN VAN TAI</v>
          </cell>
        </row>
        <row r="135">
          <cell r="B135" t="str">
            <v>CNX369</v>
          </cell>
          <cell r="C135" t="str">
            <v>Nguyễn Trung Kiên</v>
          </cell>
          <cell r="D135" t="str">
            <v>Kỹ sư xây dựng</v>
          </cell>
          <cell r="E135" t="str">
            <v>Phòng Xây dựng</v>
          </cell>
          <cell r="F135" t="str">
            <v>Ban Kĩ thuật</v>
          </cell>
          <cell r="G135" t="str">
            <v>Khối Kỹ thuật - Dự án</v>
          </cell>
          <cell r="H135" t="str">
            <v>KVP C3</v>
          </cell>
          <cell r="I135" t="str">
            <v>C3</v>
          </cell>
          <cell r="J135">
            <v>42870</v>
          </cell>
          <cell r="L135">
            <v>0</v>
          </cell>
          <cell r="M135" t="str">
            <v>HĐTV</v>
          </cell>
          <cell r="N135">
            <v>42870</v>
          </cell>
          <cell r="O135" t="str">
            <v>Nhân viên mới</v>
          </cell>
          <cell r="P135">
            <v>0.85</v>
          </cell>
          <cell r="Q135">
            <v>6000000</v>
          </cell>
          <cell r="R135">
            <v>6000000</v>
          </cell>
          <cell r="S135">
            <v>12000000</v>
          </cell>
          <cell r="T135">
            <v>0</v>
          </cell>
          <cell r="W135">
            <v>105004347169</v>
          </cell>
          <cell r="X135" t="str">
            <v>VIETINBANK</v>
          </cell>
          <cell r="Y135" t="str">
            <v>LT</v>
          </cell>
          <cell r="AB135" t="str">
            <v>NGUYEN TRUNG KIEN</v>
          </cell>
        </row>
        <row r="136">
          <cell r="B136" t="str">
            <v>CNX370</v>
          </cell>
          <cell r="C136" t="str">
            <v>Nguyễn Văn Hùng</v>
          </cell>
          <cell r="D136" t="str">
            <v>Kỹ sư xây dựng</v>
          </cell>
          <cell r="E136" t="str">
            <v>Phòng Xây dựng</v>
          </cell>
          <cell r="F136" t="str">
            <v>Ban Kĩ thuật</v>
          </cell>
          <cell r="G136" t="str">
            <v>Khối Kỹ thuật - Dự án</v>
          </cell>
          <cell r="H136" t="str">
            <v>KVP C3</v>
          </cell>
          <cell r="I136" t="str">
            <v>C3</v>
          </cell>
          <cell r="J136">
            <v>42870</v>
          </cell>
          <cell r="L136">
            <v>0</v>
          </cell>
          <cell r="M136" t="str">
            <v>HĐTV</v>
          </cell>
          <cell r="N136">
            <v>42870</v>
          </cell>
          <cell r="O136" t="str">
            <v>Nhân viên mới</v>
          </cell>
          <cell r="P136">
            <v>0.85</v>
          </cell>
          <cell r="Q136">
            <v>6000000</v>
          </cell>
          <cell r="R136">
            <v>6000000</v>
          </cell>
          <cell r="S136">
            <v>12000000</v>
          </cell>
          <cell r="T136">
            <v>0</v>
          </cell>
          <cell r="W136">
            <v>105005422752</v>
          </cell>
          <cell r="X136" t="str">
            <v>VIETINBANK</v>
          </cell>
          <cell r="Y136" t="str">
            <v>LT</v>
          </cell>
          <cell r="AB136" t="str">
            <v>NGUYEN VAN HUNG</v>
          </cell>
        </row>
        <row r="137">
          <cell r="B137" t="str">
            <v>CNX371</v>
          </cell>
          <cell r="C137" t="str">
            <v>Nguyễn Văn Vượng</v>
          </cell>
          <cell r="D137" t="str">
            <v>Trưởng phòng Đấu thầu hợp đồng</v>
          </cell>
          <cell r="E137" t="str">
            <v>Phòng Đấu thầu Hợp đồng</v>
          </cell>
          <cell r="F137" t="str">
            <v>Ban Đấu thầu - Mua hàng</v>
          </cell>
          <cell r="G137" t="str">
            <v>Khối Kỹ thuật - Dự án</v>
          </cell>
          <cell r="H137" t="str">
            <v>KVP C3</v>
          </cell>
          <cell r="I137" t="str">
            <v>C3</v>
          </cell>
          <cell r="J137">
            <v>42826</v>
          </cell>
          <cell r="L137">
            <v>1</v>
          </cell>
          <cell r="M137" t="str">
            <v>XĐTH</v>
          </cell>
          <cell r="N137">
            <v>42826</v>
          </cell>
          <cell r="O137" t="str">
            <v>Điều chuyển 03 bên</v>
          </cell>
          <cell r="Q137">
            <v>10500000</v>
          </cell>
          <cell r="R137">
            <v>10500000</v>
          </cell>
          <cell r="S137">
            <v>21000000</v>
          </cell>
          <cell r="T137">
            <v>0</v>
          </cell>
          <cell r="W137" t="str">
            <v>107004074020</v>
          </cell>
          <cell r="X137" t="str">
            <v>VIETINBANK</v>
          </cell>
          <cell r="Y137" t="str">
            <v>LT</v>
          </cell>
          <cell r="Z137">
            <v>1</v>
          </cell>
          <cell r="AB137" t="str">
            <v>NGUYEN VAN VUONG</v>
          </cell>
        </row>
        <row r="138">
          <cell r="B138" t="str">
            <v>CNX374</v>
          </cell>
          <cell r="C138" t="str">
            <v>Trần Thị Hải Yến</v>
          </cell>
          <cell r="D138" t="str">
            <v xml:space="preserve">Nhân viên hợp đồng  </v>
          </cell>
          <cell r="E138" t="str">
            <v>Phòng Đấu thầu hợp đồng</v>
          </cell>
          <cell r="F138" t="str">
            <v>Ban Đấu thầu - Mua hàng</v>
          </cell>
          <cell r="G138" t="str">
            <v>Khối Kỹ thuật - Dự án</v>
          </cell>
          <cell r="H138" t="str">
            <v>KVP C3</v>
          </cell>
          <cell r="I138" t="str">
            <v>C3</v>
          </cell>
          <cell r="J138">
            <v>42870</v>
          </cell>
          <cell r="L138">
            <v>1</v>
          </cell>
          <cell r="M138" t="str">
            <v>XĐTH</v>
          </cell>
          <cell r="N138">
            <v>42870</v>
          </cell>
          <cell r="O138" t="str">
            <v>Điều chuyển 03 bên</v>
          </cell>
          <cell r="Q138">
            <v>6500000</v>
          </cell>
          <cell r="R138">
            <v>6500000</v>
          </cell>
          <cell r="S138">
            <v>13000000</v>
          </cell>
          <cell r="T138">
            <v>0</v>
          </cell>
          <cell r="W138" t="str">
            <v>102002810703</v>
          </cell>
          <cell r="X138" t="str">
            <v>VIETINBANK</v>
          </cell>
          <cell r="Y138" t="str">
            <v>LT</v>
          </cell>
          <cell r="Z138">
            <v>1</v>
          </cell>
          <cell r="AB138" t="str">
            <v>TRAN THI HAI YEN</v>
          </cell>
        </row>
        <row r="139">
          <cell r="B139" t="str">
            <v>CNX375</v>
          </cell>
          <cell r="C139" t="str">
            <v>Nguyễn Văn Tú</v>
          </cell>
          <cell r="D139" t="str">
            <v>Chuyên viên đấu thầu hợp đồng</v>
          </cell>
          <cell r="E139" t="str">
            <v>Phòng Đấu thầu hợp đồng</v>
          </cell>
          <cell r="F139" t="str">
            <v>Ban Đấu thầu - Mua hàng</v>
          </cell>
          <cell r="G139" t="str">
            <v>Khối Kỹ thuật - Dự án</v>
          </cell>
          <cell r="H139" t="str">
            <v>KVP C3</v>
          </cell>
          <cell r="I139" t="str">
            <v>C3</v>
          </cell>
          <cell r="J139">
            <v>42870</v>
          </cell>
          <cell r="L139">
            <v>1</v>
          </cell>
          <cell r="M139" t="str">
            <v>XĐTH</v>
          </cell>
          <cell r="N139">
            <v>42870</v>
          </cell>
          <cell r="O139" t="str">
            <v>Điều chuyển 03 bên</v>
          </cell>
          <cell r="Q139">
            <v>7200000</v>
          </cell>
          <cell r="R139">
            <v>7200000</v>
          </cell>
          <cell r="S139">
            <v>14400000</v>
          </cell>
          <cell r="T139">
            <v>0</v>
          </cell>
          <cell r="W139" t="str">
            <v>103002457595</v>
          </cell>
          <cell r="X139" t="str">
            <v>VIETINBANK</v>
          </cell>
          <cell r="Y139" t="str">
            <v>LT</v>
          </cell>
          <cell r="Z139">
            <v>1</v>
          </cell>
          <cell r="AB139" t="str">
            <v>NGUYEN VAN TU</v>
          </cell>
        </row>
        <row r="140">
          <cell r="B140" t="str">
            <v>CNX376</v>
          </cell>
          <cell r="C140" t="str">
            <v>Nguyễn Quang Anh Vũ</v>
          </cell>
          <cell r="D140" t="str">
            <v>Chuyên viên đấu thầu hợp đồng</v>
          </cell>
          <cell r="E140" t="str">
            <v>Phòng Đấu thầu hợp đồng</v>
          </cell>
          <cell r="F140" t="str">
            <v>Ban Đấu thầu - Mua hàng</v>
          </cell>
          <cell r="G140" t="str">
            <v>Khối Kỹ thuật - Dự án</v>
          </cell>
          <cell r="H140" t="str">
            <v>KVP C3</v>
          </cell>
          <cell r="I140" t="str">
            <v>C3</v>
          </cell>
          <cell r="J140">
            <v>42870</v>
          </cell>
          <cell r="L140">
            <v>1</v>
          </cell>
          <cell r="M140" t="str">
            <v>XĐTH</v>
          </cell>
          <cell r="N140">
            <v>42870</v>
          </cell>
          <cell r="O140" t="str">
            <v>Điều chuyển 03 bên</v>
          </cell>
          <cell r="Q140">
            <v>7475000</v>
          </cell>
          <cell r="R140">
            <v>7475000</v>
          </cell>
          <cell r="S140">
            <v>14950000</v>
          </cell>
          <cell r="T140">
            <v>0</v>
          </cell>
          <cell r="W140" t="str">
            <v>109001411042</v>
          </cell>
          <cell r="X140" t="str">
            <v>VIETINBANK</v>
          </cell>
          <cell r="Y140" t="str">
            <v>LT</v>
          </cell>
          <cell r="Z140">
            <v>1</v>
          </cell>
          <cell r="AB140" t="str">
            <v>NGUYEN QUANG ANH VU</v>
          </cell>
        </row>
        <row r="141">
          <cell r="B141" t="str">
            <v>CNX380</v>
          </cell>
          <cell r="C141" t="str">
            <v>Ngô Bích Liên</v>
          </cell>
          <cell r="D141" t="str">
            <v>Nhân viên hồ sơ dự án</v>
          </cell>
          <cell r="E141" t="str">
            <v>Phòng Hồ sơ</v>
          </cell>
          <cell r="F141" t="str">
            <v>Ban Kĩ thuật</v>
          </cell>
          <cell r="G141" t="str">
            <v>Khối Kỹ thuật - Dự án</v>
          </cell>
          <cell r="H141" t="str">
            <v>KVP C3</v>
          </cell>
          <cell r="I141" t="str">
            <v>C3</v>
          </cell>
          <cell r="J141">
            <v>42887</v>
          </cell>
          <cell r="L141">
            <v>1</v>
          </cell>
          <cell r="M141" t="str">
            <v>XĐTH</v>
          </cell>
          <cell r="Q141">
            <v>4950000</v>
          </cell>
          <cell r="R141">
            <v>4950000</v>
          </cell>
          <cell r="S141">
            <v>9900000</v>
          </cell>
          <cell r="T141">
            <v>0</v>
          </cell>
          <cell r="W141" t="str">
            <v>109002805148</v>
          </cell>
          <cell r="X141" t="str">
            <v>VIETINBANK</v>
          </cell>
          <cell r="Y141" t="str">
            <v>LT</v>
          </cell>
          <cell r="Z141">
            <v>2</v>
          </cell>
          <cell r="AB141" t="str">
            <v>NGO BICH LIEN</v>
          </cell>
        </row>
        <row r="142">
          <cell r="B142" t="str">
            <v>CNX382</v>
          </cell>
          <cell r="C142" t="str">
            <v>Từ Bách Chiến</v>
          </cell>
          <cell r="D142" t="str">
            <v>Phó Tổng Giám đốc</v>
          </cell>
          <cell r="E142" t="str">
            <v>Ban Tổng Giám đốc</v>
          </cell>
          <cell r="F142" t="str">
            <v>Ban Tổng Giám đốc</v>
          </cell>
          <cell r="G142" t="str">
            <v>Ban Tổng Giám đốc</v>
          </cell>
          <cell r="H142" t="str">
            <v>KVP C3</v>
          </cell>
          <cell r="I142" t="str">
            <v>C3</v>
          </cell>
          <cell r="J142">
            <v>42870</v>
          </cell>
          <cell r="M142" t="str">
            <v>HĐTV</v>
          </cell>
          <cell r="N142">
            <v>42870</v>
          </cell>
          <cell r="O142" t="str">
            <v>Nhân viên mới</v>
          </cell>
          <cell r="P142">
            <v>0.85</v>
          </cell>
          <cell r="Q142">
            <v>36000000</v>
          </cell>
          <cell r="R142">
            <v>36000000</v>
          </cell>
          <cell r="S142">
            <v>72000000</v>
          </cell>
          <cell r="T142">
            <v>0</v>
          </cell>
          <cell r="W142" t="str">
            <v>100004561386</v>
          </cell>
          <cell r="X142" t="str">
            <v>VIETINBANK</v>
          </cell>
          <cell r="Y142" t="str">
            <v>LT</v>
          </cell>
          <cell r="AB142" t="str">
            <v>TU BACH CHIEN</v>
          </cell>
        </row>
        <row r="143">
          <cell r="B143" t="str">
            <v>CNX383</v>
          </cell>
          <cell r="C143" t="str">
            <v>Mai Thanh Hòa</v>
          </cell>
          <cell r="D143" t="str">
            <v>Kỹ sư giám sát xây dựng</v>
          </cell>
          <cell r="E143" t="str">
            <v>Ban Điều hành dự án Ecolife Capitol</v>
          </cell>
          <cell r="F143" t="str">
            <v>Ban Điều hành các dự án</v>
          </cell>
          <cell r="G143" t="str">
            <v>Khối Kỹ thuật - Dự án</v>
          </cell>
          <cell r="H143" t="str">
            <v>DF2 C3</v>
          </cell>
          <cell r="I143" t="str">
            <v>C3</v>
          </cell>
          <cell r="J143">
            <v>41913</v>
          </cell>
          <cell r="L143">
            <v>1</v>
          </cell>
          <cell r="M143" t="str">
            <v>XĐTH</v>
          </cell>
          <cell r="N143" t="e">
            <v>#N/A</v>
          </cell>
          <cell r="O143" t="str">
            <v>Thay đổi lương CB 50/50</v>
          </cell>
          <cell r="Q143">
            <v>6500000</v>
          </cell>
          <cell r="R143">
            <v>6500000</v>
          </cell>
          <cell r="S143">
            <v>13000000</v>
          </cell>
          <cell r="T143">
            <v>0</v>
          </cell>
          <cell r="U143">
            <v>0</v>
          </cell>
          <cell r="V143">
            <v>0</v>
          </cell>
          <cell r="W143" t="str">
            <v>109004764350</v>
          </cell>
          <cell r="X143" t="str">
            <v>VIETINBANK</v>
          </cell>
          <cell r="Y143" t="str">
            <v>LT</v>
          </cell>
          <cell r="Z143">
            <v>0</v>
          </cell>
          <cell r="AB143" t="str">
            <v>MAI THANH HOA</v>
          </cell>
        </row>
        <row r="144">
          <cell r="B144" t="str">
            <v>CNX384</v>
          </cell>
          <cell r="C144" t="str">
            <v>Ngô Việt Đức</v>
          </cell>
          <cell r="D144" t="str">
            <v>Kỹ sư giám sát xây dựng</v>
          </cell>
          <cell r="E144" t="str">
            <v>Ban Điều hành dự án Ecohome Phúc Lợi</v>
          </cell>
          <cell r="F144" t="str">
            <v>Ban Điều hành các dự án</v>
          </cell>
          <cell r="G144" t="str">
            <v>Khối Kỹ thuật - Dự án</v>
          </cell>
          <cell r="H144" t="str">
            <v>DF2 C3</v>
          </cell>
          <cell r="I144" t="str">
            <v>C3</v>
          </cell>
          <cell r="J144">
            <v>42005</v>
          </cell>
          <cell r="L144">
            <v>1</v>
          </cell>
          <cell r="M144" t="str">
            <v>Không XĐTH</v>
          </cell>
          <cell r="N144" t="e">
            <v>#N/A</v>
          </cell>
          <cell r="O144" t="str">
            <v>Thay đổi lương CB 50/50</v>
          </cell>
          <cell r="Q144">
            <v>5400000</v>
          </cell>
          <cell r="R144">
            <v>5400000</v>
          </cell>
          <cell r="S144">
            <v>10800000</v>
          </cell>
          <cell r="T144">
            <v>0</v>
          </cell>
          <cell r="U144">
            <v>0</v>
          </cell>
          <cell r="V144">
            <v>0</v>
          </cell>
          <cell r="W144" t="str">
            <v>109001874091</v>
          </cell>
          <cell r="X144" t="str">
            <v>VIETINBANK</v>
          </cell>
          <cell r="Y144" t="str">
            <v>LT</v>
          </cell>
          <cell r="Z144">
            <v>1</v>
          </cell>
          <cell r="AB144" t="str">
            <v>NGO VIET DUC</v>
          </cell>
        </row>
        <row r="145">
          <cell r="B145" t="str">
            <v>CNX385</v>
          </cell>
          <cell r="C145" t="str">
            <v>Hoàng Văn Thành</v>
          </cell>
          <cell r="D145" t="str">
            <v>Nhân viên lái cẩu tháp</v>
          </cell>
          <cell r="E145" t="str">
            <v>Phòng Quản lý vật tư thiết bị thi công</v>
          </cell>
          <cell r="F145" t="str">
            <v>Phòng Quản lý vật tư thiết bị thi công</v>
          </cell>
          <cell r="G145" t="str">
            <v>Phòng Quản lý vật tư thiết bị thi công</v>
          </cell>
          <cell r="H145" t="str">
            <v>DE4 C3</v>
          </cell>
          <cell r="I145" t="str">
            <v>C3</v>
          </cell>
          <cell r="J145">
            <v>42887</v>
          </cell>
          <cell r="L145">
            <v>1</v>
          </cell>
          <cell r="M145" t="str">
            <v>XĐTH</v>
          </cell>
          <cell r="Q145">
            <v>5335000</v>
          </cell>
          <cell r="R145">
            <v>5335000</v>
          </cell>
          <cell r="S145">
            <v>10670000</v>
          </cell>
          <cell r="T145">
            <v>0</v>
          </cell>
          <cell r="W145">
            <v>109867110509</v>
          </cell>
          <cell r="X145" t="str">
            <v>VIETINBANK</v>
          </cell>
          <cell r="Y145" t="str">
            <v>LT</v>
          </cell>
          <cell r="AB145" t="str">
            <v>HOANG VAN THANH</v>
          </cell>
        </row>
        <row r="146">
          <cell r="B146" t="str">
            <v>CNX386</v>
          </cell>
          <cell r="C146" t="str">
            <v>Nguyễn Đức Cường</v>
          </cell>
          <cell r="D146" t="str">
            <v>Kỹ sư giám sát - 5 tầng đế</v>
          </cell>
          <cell r="E146" t="str">
            <v>Ban Điều hành dự án Ecohome Phúc Lợi</v>
          </cell>
          <cell r="F146" t="str">
            <v>Ban Điều hành các dự án</v>
          </cell>
          <cell r="G146" t="str">
            <v>Khối Kỹ thuật - Dự án</v>
          </cell>
          <cell r="H146" t="str">
            <v>DF2 C3</v>
          </cell>
          <cell r="I146" t="str">
            <v>C3</v>
          </cell>
          <cell r="J146">
            <v>42892</v>
          </cell>
          <cell r="L146">
            <v>1</v>
          </cell>
          <cell r="M146" t="str">
            <v>XĐTH</v>
          </cell>
          <cell r="N146" t="e">
            <v>#N/A</v>
          </cell>
          <cell r="O146" t="str">
            <v>Điều chỉnh lương, thay đổi lương CB</v>
          </cell>
          <cell r="Q146">
            <v>5775000</v>
          </cell>
          <cell r="R146">
            <v>5775000</v>
          </cell>
          <cell r="S146">
            <v>11550000</v>
          </cell>
          <cell r="T146">
            <v>0</v>
          </cell>
          <cell r="U146">
            <v>0</v>
          </cell>
          <cell r="V146">
            <v>0</v>
          </cell>
          <cell r="W146" t="str">
            <v>Giữ lương</v>
          </cell>
          <cell r="X146" t="str">
            <v>VIETINBANK</v>
          </cell>
          <cell r="Y146" t="str">
            <v>LT</v>
          </cell>
          <cell r="Z146">
            <v>1</v>
          </cell>
          <cell r="AB146" t="str">
            <v>NGUYEN DUC CUONG</v>
          </cell>
        </row>
        <row r="147">
          <cell r="B147" t="str">
            <v>CNX387</v>
          </cell>
          <cell r="C147" t="str">
            <v>Nguyễn Thanh Tùng</v>
          </cell>
          <cell r="D147" t="str">
            <v>Trợ lý kế hoạch</v>
          </cell>
          <cell r="E147" t="str">
            <v>Ban Giám đốc</v>
          </cell>
          <cell r="F147" t="str">
            <v>Ban Giám đốc</v>
          </cell>
          <cell r="H147" t="str">
            <v>KVP C3</v>
          </cell>
          <cell r="I147" t="str">
            <v>C3</v>
          </cell>
          <cell r="J147">
            <v>42898</v>
          </cell>
          <cell r="K147">
            <v>42901</v>
          </cell>
          <cell r="M147" t="str">
            <v>HĐTV</v>
          </cell>
          <cell r="N147">
            <v>42898</v>
          </cell>
          <cell r="O147" t="str">
            <v>Nhân viên mới</v>
          </cell>
          <cell r="P147">
            <v>0.85</v>
          </cell>
          <cell r="Q147">
            <v>12500000</v>
          </cell>
          <cell r="R147">
            <v>12500000</v>
          </cell>
          <cell r="S147">
            <v>25000000</v>
          </cell>
          <cell r="T147">
            <v>0</v>
          </cell>
          <cell r="W147" t="str">
            <v>chưa cung cấp</v>
          </cell>
          <cell r="Y147">
            <v>0.1</v>
          </cell>
          <cell r="AB147" t="str">
            <v>NGUYỄN THANH TÙNG</v>
          </cell>
        </row>
        <row r="148">
          <cell r="B148" t="str">
            <v>CNX388</v>
          </cell>
          <cell r="C148" t="str">
            <v>Lê Duy Tôn</v>
          </cell>
          <cell r="D148" t="str">
            <v>Phụ trách Quản lý dự án</v>
          </cell>
          <cell r="E148" t="str">
            <v>Phòng Quản lý dự án</v>
          </cell>
          <cell r="F148" t="str">
            <v>Phòng Quản lý dự án</v>
          </cell>
          <cell r="G148" t="str">
            <v>Khối Kỹ thuật - Dự án</v>
          </cell>
          <cell r="H148" t="str">
            <v>KVP C3</v>
          </cell>
          <cell r="I148" t="str">
            <v>C3</v>
          </cell>
          <cell r="J148">
            <v>42858</v>
          </cell>
          <cell r="L148">
            <v>1</v>
          </cell>
          <cell r="M148" t="str">
            <v>XĐTH</v>
          </cell>
          <cell r="N148">
            <v>42858</v>
          </cell>
          <cell r="O148" t="str">
            <v>Nhân viên mới</v>
          </cell>
          <cell r="Q148">
            <v>12500000</v>
          </cell>
          <cell r="R148">
            <v>12500000</v>
          </cell>
          <cell r="S148">
            <v>25000000</v>
          </cell>
          <cell r="T148">
            <v>0</v>
          </cell>
          <cell r="W148" t="str">
            <v>106001787888</v>
          </cell>
          <cell r="X148" t="str">
            <v>VIETINBANK</v>
          </cell>
          <cell r="Y148" t="str">
            <v>LT</v>
          </cell>
          <cell r="AB148" t="str">
            <v>LE DUY TON</v>
          </cell>
        </row>
        <row r="149">
          <cell r="B149" t="str">
            <v>CNX389</v>
          </cell>
          <cell r="C149" t="str">
            <v>Nguyễn Mạnh Hùng</v>
          </cell>
          <cell r="D149" t="str">
            <v>Trưởng phòng Nhân sự Hành chính</v>
          </cell>
          <cell r="E149" t="str">
            <v>Bộ phận Quan hệ lao động</v>
          </cell>
          <cell r="F149" t="str">
            <v>Ban Nhân sự</v>
          </cell>
          <cell r="G149" t="str">
            <v>Ban Nhân sự</v>
          </cell>
          <cell r="H149" t="str">
            <v>KVP C3</v>
          </cell>
          <cell r="I149" t="str">
            <v>C3</v>
          </cell>
          <cell r="J149">
            <v>42904</v>
          </cell>
          <cell r="L149" t="str">
            <v>Tăng tháng 7</v>
          </cell>
          <cell r="M149" t="str">
            <v>XĐTH</v>
          </cell>
          <cell r="Q149">
            <v>10000000</v>
          </cell>
          <cell r="R149">
            <v>10000000</v>
          </cell>
          <cell r="S149">
            <v>20000000</v>
          </cell>
          <cell r="T149">
            <v>0</v>
          </cell>
          <cell r="W149">
            <v>101866950047</v>
          </cell>
          <cell r="X149" t="str">
            <v>VIETINBANK</v>
          </cell>
          <cell r="Y149" t="str">
            <v>LT</v>
          </cell>
          <cell r="Z149">
            <v>3</v>
          </cell>
          <cell r="AB149" t="str">
            <v>NGUYEN MANH HUNG</v>
          </cell>
        </row>
        <row r="150">
          <cell r="B150" t="str">
            <v>HT001</v>
          </cell>
          <cell r="C150" t="str">
            <v>Trần Công Tưởng</v>
          </cell>
          <cell r="D150" t="str">
            <v>Giám đốc</v>
          </cell>
          <cell r="E150" t="str">
            <v>Ban Giám đốc</v>
          </cell>
          <cell r="H150" t="str">
            <v>BGĐ C3-2</v>
          </cell>
          <cell r="I150" t="str">
            <v>C3-2</v>
          </cell>
          <cell r="J150">
            <v>41624</v>
          </cell>
          <cell r="L150" t="str">
            <v>Ký chức danh, không tham gia BH</v>
          </cell>
          <cell r="M150" t="str">
            <v>XĐTH</v>
          </cell>
          <cell r="Q150">
            <v>4200000</v>
          </cell>
          <cell r="R150">
            <v>5800000</v>
          </cell>
          <cell r="S150">
            <v>10000000</v>
          </cell>
          <cell r="U150">
            <v>0</v>
          </cell>
          <cell r="V150">
            <v>0</v>
          </cell>
          <cell r="W150" t="str">
            <v>Ký chức danh</v>
          </cell>
          <cell r="X150" t="str">
            <v>VIETINBANK</v>
          </cell>
          <cell r="Y150">
            <v>0.1</v>
          </cell>
          <cell r="Z150">
            <v>0</v>
          </cell>
          <cell r="AB150" t="str">
            <v>TRAN CONG TUONG</v>
          </cell>
        </row>
        <row r="151">
          <cell r="B151" t="str">
            <v>HT002</v>
          </cell>
          <cell r="C151" t="str">
            <v>Đỗ Văn Đoài</v>
          </cell>
          <cell r="D151" t="str">
            <v>Nhân viên hành chính</v>
          </cell>
          <cell r="E151" t="str">
            <v>Phòng Hành chính - Nhân sự</v>
          </cell>
          <cell r="H151" t="str">
            <v>Phòng HCNS C3-2</v>
          </cell>
          <cell r="I151" t="str">
            <v>C3-2</v>
          </cell>
          <cell r="J151">
            <v>42094</v>
          </cell>
          <cell r="L151" t="str">
            <v>Ký chức danh, không tham gia BH</v>
          </cell>
          <cell r="M151" t="str">
            <v>XĐTH</v>
          </cell>
          <cell r="Q151">
            <v>4050000</v>
          </cell>
          <cell r="R151">
            <v>1950000</v>
          </cell>
          <cell r="S151">
            <v>6000000</v>
          </cell>
          <cell r="U151">
            <v>0</v>
          </cell>
          <cell r="V151">
            <v>0</v>
          </cell>
          <cell r="W151" t="str">
            <v>Ký chức danh</v>
          </cell>
          <cell r="X151" t="str">
            <v>VIETINBANK</v>
          </cell>
          <cell r="Y151">
            <v>0.1</v>
          </cell>
          <cell r="Z151">
            <v>0</v>
          </cell>
          <cell r="AB151" t="str">
            <v>DO VAN DOAI</v>
          </cell>
        </row>
        <row r="152">
          <cell r="B152" t="str">
            <v>HT006</v>
          </cell>
          <cell r="C152" t="str">
            <v>Phan Thị Hiền</v>
          </cell>
          <cell r="D152" t="str">
            <v>Nhân viên Kế toán</v>
          </cell>
          <cell r="E152" t="str">
            <v>Phòng Kế toán</v>
          </cell>
          <cell r="H152" t="str">
            <v>Phòng KT C3-2</v>
          </cell>
          <cell r="I152" t="str">
            <v>C3-2</v>
          </cell>
          <cell r="J152">
            <v>42614</v>
          </cell>
          <cell r="L152" t="str">
            <v>Ký chức danh, không tham gia BH</v>
          </cell>
          <cell r="M152" t="str">
            <v>XĐTH</v>
          </cell>
          <cell r="Q152">
            <v>4050000</v>
          </cell>
          <cell r="R152">
            <v>950000</v>
          </cell>
          <cell r="S152">
            <v>5000000</v>
          </cell>
          <cell r="U152">
            <v>0</v>
          </cell>
          <cell r="V152">
            <v>0</v>
          </cell>
          <cell r="W152" t="str">
            <v>Ký chức danh</v>
          </cell>
          <cell r="X152" t="str">
            <v>VIETINBANK</v>
          </cell>
          <cell r="Y152">
            <v>0.1</v>
          </cell>
          <cell r="Z152">
            <v>0</v>
          </cell>
          <cell r="AB152" t="str">
            <v>PHAN THI HIEN</v>
          </cell>
        </row>
        <row r="153">
          <cell r="B153" t="str">
            <v>HT010</v>
          </cell>
          <cell r="C153" t="str">
            <v>Trần Thị Mậu Tài</v>
          </cell>
          <cell r="D153" t="str">
            <v>Phụ trách kế toán</v>
          </cell>
          <cell r="E153" t="str">
            <v>Phòng Kế toán</v>
          </cell>
          <cell r="H153" t="str">
            <v>Phòng KT C3-2</v>
          </cell>
          <cell r="I153" t="str">
            <v>C3-2</v>
          </cell>
          <cell r="J153">
            <v>42644</v>
          </cell>
          <cell r="L153" t="str">
            <v>Ký chức danh, không tham gia BH</v>
          </cell>
          <cell r="M153" t="str">
            <v>XĐTH</v>
          </cell>
          <cell r="Q153">
            <v>4050000</v>
          </cell>
          <cell r="R153">
            <v>950000</v>
          </cell>
          <cell r="S153">
            <v>5000000</v>
          </cell>
          <cell r="U153">
            <v>0</v>
          </cell>
          <cell r="V153">
            <v>0</v>
          </cell>
          <cell r="W153" t="str">
            <v>Ký chức danh</v>
          </cell>
          <cell r="X153" t="str">
            <v>VIETINBANK</v>
          </cell>
          <cell r="Y153">
            <v>0.1</v>
          </cell>
          <cell r="Z153">
            <v>0</v>
          </cell>
          <cell r="AB153" t="str">
            <v>TRAN THI MAU TAI</v>
          </cell>
        </row>
        <row r="154">
          <cell r="B154" t="str">
            <v>HT007</v>
          </cell>
          <cell r="C154" t="str">
            <v>Nguyễn Song Hào</v>
          </cell>
          <cell r="D154" t="str">
            <v>Thủ kho</v>
          </cell>
          <cell r="E154" t="str">
            <v>Phòng Vật tư thiết bị</v>
          </cell>
          <cell r="H154" t="str">
            <v>Phòng KT C3-2</v>
          </cell>
          <cell r="I154" t="str">
            <v>C3-2</v>
          </cell>
          <cell r="J154">
            <v>42614</v>
          </cell>
          <cell r="L154" t="str">
            <v>Ký chức danh, không tham gia BH</v>
          </cell>
          <cell r="M154" t="str">
            <v>XĐTH</v>
          </cell>
          <cell r="Q154">
            <v>4050000</v>
          </cell>
          <cell r="R154">
            <v>950000</v>
          </cell>
          <cell r="S154">
            <v>5000000</v>
          </cell>
          <cell r="U154">
            <v>0</v>
          </cell>
          <cell r="V154">
            <v>0</v>
          </cell>
          <cell r="W154" t="str">
            <v>Ký chức danh</v>
          </cell>
          <cell r="X154" t="str">
            <v>VIETINBANK</v>
          </cell>
          <cell r="Y154">
            <v>0.1</v>
          </cell>
          <cell r="Z154">
            <v>0</v>
          </cell>
          <cell r="AB154" t="str">
            <v>NGUYEN SONG HAO</v>
          </cell>
        </row>
        <row r="155">
          <cell r="B155" t="str">
            <v>DIA001</v>
          </cell>
          <cell r="C155" t="str">
            <v>Nguyễn Xuân Cương</v>
          </cell>
          <cell r="D155" t="str">
            <v>Giám đốc</v>
          </cell>
          <cell r="E155" t="str">
            <v>Ban Giám đốc</v>
          </cell>
          <cell r="F155" t="str">
            <v>Ban Giám đốc</v>
          </cell>
          <cell r="G155" t="str">
            <v>Khối sản xuất và xây lắp</v>
          </cell>
          <cell r="H155" t="str">
            <v>KVP C3-3</v>
          </cell>
          <cell r="I155" t="str">
            <v>C3-3</v>
          </cell>
          <cell r="J155">
            <v>39887</v>
          </cell>
          <cell r="L155">
            <v>1</v>
          </cell>
          <cell r="M155" t="str">
            <v>Không XĐTH</v>
          </cell>
          <cell r="N155">
            <v>42826</v>
          </cell>
          <cell r="O155" t="str">
            <v>Điều chỉnh lương, thay đổi lương CB</v>
          </cell>
          <cell r="Q155">
            <v>13500000</v>
          </cell>
          <cell r="R155">
            <v>13500000</v>
          </cell>
          <cell r="S155">
            <v>27000000</v>
          </cell>
          <cell r="T155">
            <v>0</v>
          </cell>
          <cell r="U155">
            <v>0</v>
          </cell>
          <cell r="V155">
            <v>0</v>
          </cell>
          <cell r="W155" t="str">
            <v>102006042574</v>
          </cell>
          <cell r="X155" t="str">
            <v>VIETINBANK</v>
          </cell>
          <cell r="Y155" t="str">
            <v>LT</v>
          </cell>
          <cell r="Z155">
            <v>0</v>
          </cell>
          <cell r="AB155" t="str">
            <v>NGUYEN XUAN CUONG</v>
          </cell>
        </row>
        <row r="156">
          <cell r="B156" t="str">
            <v>DIA002</v>
          </cell>
          <cell r="C156" t="str">
            <v>Vũ Thị Phương Thảo</v>
          </cell>
          <cell r="D156" t="str">
            <v>Kế toán thanh toán</v>
          </cell>
          <cell r="E156">
            <v>0</v>
          </cell>
          <cell r="F156" t="str">
            <v>Phòng Tài chính &amp; Kế toán</v>
          </cell>
          <cell r="G156" t="str">
            <v>Khối Tài chính - Kinh tế</v>
          </cell>
          <cell r="H156" t="str">
            <v>KVP C3-3</v>
          </cell>
          <cell r="I156" t="str">
            <v>C3-3</v>
          </cell>
          <cell r="J156">
            <v>42310</v>
          </cell>
          <cell r="L156">
            <v>1</v>
          </cell>
          <cell r="M156" t="str">
            <v>XĐTH</v>
          </cell>
          <cell r="N156">
            <v>42826</v>
          </cell>
          <cell r="O156" t="str">
            <v>Điều chỉnh lương, thay đổi lương CB</v>
          </cell>
          <cell r="Q156">
            <v>4050000</v>
          </cell>
          <cell r="R156">
            <v>2970000</v>
          </cell>
          <cell r="S156">
            <v>7020000</v>
          </cell>
          <cell r="T156">
            <v>0</v>
          </cell>
          <cell r="U156">
            <v>0</v>
          </cell>
          <cell r="V156">
            <v>0</v>
          </cell>
          <cell r="W156" t="str">
            <v>101002442096</v>
          </cell>
          <cell r="X156" t="str">
            <v>VIETINBANK</v>
          </cell>
          <cell r="Y156" t="str">
            <v>LT</v>
          </cell>
          <cell r="Z156">
            <v>0</v>
          </cell>
          <cell r="AB156" t="str">
            <v>VU THI PHUONG THAO</v>
          </cell>
        </row>
        <row r="157">
          <cell r="B157" t="str">
            <v>DIA006</v>
          </cell>
          <cell r="C157" t="str">
            <v>Phạm Việt Lâm</v>
          </cell>
          <cell r="D157" t="str">
            <v>Nhân viên xuất nhập khẩu</v>
          </cell>
          <cell r="E157" t="str">
            <v>Ban Đấu thầu - Mua hàng</v>
          </cell>
          <cell r="F157" t="str">
            <v>Khối Kỹ thuật - Dự án</v>
          </cell>
          <cell r="G157" t="str">
            <v>Khối sản xuất và xây lắp</v>
          </cell>
          <cell r="H157" t="str">
            <v>KVP C3-3</v>
          </cell>
          <cell r="I157" t="str">
            <v>C3-3</v>
          </cell>
          <cell r="J157">
            <v>42497</v>
          </cell>
          <cell r="L157">
            <v>1</v>
          </cell>
          <cell r="M157" t="str">
            <v>XĐTH</v>
          </cell>
          <cell r="N157">
            <v>42826</v>
          </cell>
          <cell r="O157" t="str">
            <v>Điều chỉnh lương, thay đổi lương CB</v>
          </cell>
          <cell r="Q157">
            <v>6300000</v>
          </cell>
          <cell r="R157">
            <v>6300000</v>
          </cell>
          <cell r="S157">
            <v>12600000</v>
          </cell>
          <cell r="T157">
            <v>0</v>
          </cell>
          <cell r="U157">
            <v>0</v>
          </cell>
          <cell r="V157">
            <v>0</v>
          </cell>
          <cell r="W157" t="str">
            <v>102004268074</v>
          </cell>
          <cell r="X157" t="str">
            <v>VIETINBANK</v>
          </cell>
          <cell r="Y157" t="str">
            <v>LT</v>
          </cell>
          <cell r="Z157">
            <v>1</v>
          </cell>
          <cell r="AB157" t="str">
            <v>PHAM VIET LAM</v>
          </cell>
        </row>
        <row r="158">
          <cell r="B158" t="str">
            <v>DIA008</v>
          </cell>
          <cell r="C158" t="str">
            <v>Nguyễn Huy Tuấn</v>
          </cell>
          <cell r="D158" t="str">
            <v>Nhân viên điều phối vật tư</v>
          </cell>
          <cell r="E158" t="str">
            <v>Ban Điều hành các dự án</v>
          </cell>
          <cell r="F158" t="str">
            <v>Ban Điều hành các dự án</v>
          </cell>
          <cell r="G158" t="str">
            <v>Khối Kỹ thuật - Dự án</v>
          </cell>
          <cell r="H158" t="str">
            <v>DF2 C3-3</v>
          </cell>
          <cell r="I158" t="str">
            <v>C3-3</v>
          </cell>
          <cell r="J158">
            <v>42370</v>
          </cell>
          <cell r="L158">
            <v>1</v>
          </cell>
          <cell r="M158" t="str">
            <v>XĐTH</v>
          </cell>
          <cell r="N158">
            <v>42826</v>
          </cell>
          <cell r="O158" t="str">
            <v>Điều chỉnh lương, thay đổi lương CB</v>
          </cell>
          <cell r="Q158">
            <v>4730000</v>
          </cell>
          <cell r="R158">
            <v>4730000</v>
          </cell>
          <cell r="S158">
            <v>9460000</v>
          </cell>
          <cell r="T158">
            <v>0</v>
          </cell>
          <cell r="U158">
            <v>0</v>
          </cell>
          <cell r="V158">
            <v>0</v>
          </cell>
          <cell r="W158" t="str">
            <v>100002457574</v>
          </cell>
          <cell r="X158" t="str">
            <v>VIETINBANK</v>
          </cell>
          <cell r="Y158" t="str">
            <v>LT</v>
          </cell>
          <cell r="Z158">
            <v>1</v>
          </cell>
          <cell r="AB158" t="str">
            <v>NGUYEN HUY TUAN</v>
          </cell>
        </row>
        <row r="159">
          <cell r="B159" t="str">
            <v>DIA011</v>
          </cell>
          <cell r="C159" t="str">
            <v>Vương Thị Xuân Quý</v>
          </cell>
          <cell r="D159" t="str">
            <v>Trưởng phòng mua hàng</v>
          </cell>
          <cell r="E159" t="str">
            <v>Ban Đấu thầu - Mua hàng</v>
          </cell>
          <cell r="F159" t="str">
            <v>Khối Kỹ thuật - Dự án</v>
          </cell>
          <cell r="G159" t="str">
            <v>Khối sản xuất và xây lắp</v>
          </cell>
          <cell r="H159" t="str">
            <v>KVP C3-3</v>
          </cell>
          <cell r="I159" t="str">
            <v>C3-3</v>
          </cell>
          <cell r="J159">
            <v>42431</v>
          </cell>
          <cell r="L159">
            <v>1</v>
          </cell>
          <cell r="M159" t="str">
            <v>XĐTH</v>
          </cell>
          <cell r="N159">
            <v>42826</v>
          </cell>
          <cell r="O159" t="str">
            <v>Điều chỉnh lương, thay đổi lương CB</v>
          </cell>
          <cell r="Q159">
            <v>12650000</v>
          </cell>
          <cell r="R159">
            <v>12650000</v>
          </cell>
          <cell r="S159">
            <v>25300000</v>
          </cell>
          <cell r="T159">
            <v>0</v>
          </cell>
          <cell r="U159">
            <v>0</v>
          </cell>
          <cell r="V159">
            <v>0</v>
          </cell>
          <cell r="W159" t="str">
            <v>109003123422</v>
          </cell>
          <cell r="X159" t="str">
            <v>VIETINBANK</v>
          </cell>
          <cell r="Y159" t="str">
            <v>LT</v>
          </cell>
          <cell r="Z159">
            <v>2</v>
          </cell>
          <cell r="AB159" t="str">
            <v>VUONG THI XUAN QUY</v>
          </cell>
        </row>
        <row r="160">
          <cell r="B160" t="str">
            <v>DIA014</v>
          </cell>
          <cell r="C160" t="str">
            <v>Đặng Thị Tâm</v>
          </cell>
          <cell r="D160" t="str">
            <v>Nhân viên kế toán</v>
          </cell>
          <cell r="E160" t="str">
            <v>Ban Điều hành các dự án</v>
          </cell>
          <cell r="F160" t="str">
            <v>Khối Kỹ thuật - Dự án</v>
          </cell>
          <cell r="G160" t="str">
            <v>Khối sản xuất và xây lắp</v>
          </cell>
          <cell r="H160" t="str">
            <v>DF2 C3-3</v>
          </cell>
          <cell r="I160" t="str">
            <v>C3-3</v>
          </cell>
          <cell r="J160">
            <v>42571</v>
          </cell>
          <cell r="L160">
            <v>1</v>
          </cell>
          <cell r="M160" t="str">
            <v>XĐTH</v>
          </cell>
          <cell r="N160">
            <v>42826</v>
          </cell>
          <cell r="O160" t="str">
            <v>Điều chỉnh lương, thay đổi lương CB</v>
          </cell>
          <cell r="Q160">
            <v>4050000</v>
          </cell>
          <cell r="R160">
            <v>3100000</v>
          </cell>
          <cell r="S160">
            <v>7150000</v>
          </cell>
          <cell r="T160">
            <v>0</v>
          </cell>
          <cell r="U160">
            <v>0</v>
          </cell>
          <cell r="V160">
            <v>0</v>
          </cell>
          <cell r="W160" t="str">
            <v>100002361115</v>
          </cell>
          <cell r="X160" t="str">
            <v>VIETINBANK</v>
          </cell>
          <cell r="Y160" t="str">
            <v>LT</v>
          </cell>
          <cell r="Z160">
            <v>0</v>
          </cell>
          <cell r="AB160" t="str">
            <v>DANG THI TAM</v>
          </cell>
        </row>
        <row r="161">
          <cell r="B161" t="str">
            <v>DIA015</v>
          </cell>
          <cell r="C161" t="str">
            <v>Bùi Bích Hường</v>
          </cell>
          <cell r="D161" t="str">
            <v>Nhân viên lễ tân</v>
          </cell>
          <cell r="E161" t="str">
            <v>Ban Hành chính &amp; Văn phòng Tập đoàn</v>
          </cell>
          <cell r="F161" t="str">
            <v>Ban Hành chính &amp; Văn phòng Tập đoàn</v>
          </cell>
          <cell r="G161" t="str">
            <v>Khối Vận hành</v>
          </cell>
          <cell r="H161" t="str">
            <v>KVP C3-3</v>
          </cell>
          <cell r="I161" t="str">
            <v>C3-3</v>
          </cell>
          <cell r="J161">
            <v>42569</v>
          </cell>
          <cell r="L161">
            <v>1</v>
          </cell>
          <cell r="M161" t="str">
            <v>XĐTH</v>
          </cell>
          <cell r="N161">
            <v>42826</v>
          </cell>
          <cell r="O161" t="str">
            <v>Điều chỉnh lương, thay đổi lương CB</v>
          </cell>
          <cell r="Q161">
            <v>5000000</v>
          </cell>
          <cell r="R161">
            <v>500000</v>
          </cell>
          <cell r="S161">
            <v>5500000</v>
          </cell>
          <cell r="T161">
            <v>0</v>
          </cell>
          <cell r="U161">
            <v>0</v>
          </cell>
          <cell r="V161">
            <v>0</v>
          </cell>
          <cell r="W161" t="str">
            <v>104001637497</v>
          </cell>
          <cell r="X161" t="str">
            <v>VIETINBANK</v>
          </cell>
          <cell r="Y161" t="str">
            <v>LT</v>
          </cell>
          <cell r="Z161">
            <v>2</v>
          </cell>
          <cell r="AB161" t="str">
            <v>BUI BICH HUONG</v>
          </cell>
        </row>
        <row r="162">
          <cell r="B162" t="str">
            <v>DIA017</v>
          </cell>
          <cell r="C162" t="str">
            <v>Nguyễn Vũ Thắng</v>
          </cell>
          <cell r="D162" t="str">
            <v>Nhân viên lái xe</v>
          </cell>
          <cell r="E162" t="str">
            <v>Ban Hành chính &amp; Văn phòng Tập đoàn</v>
          </cell>
          <cell r="F162" t="str">
            <v>Ban Hành chính &amp; Văn phòng Tập đoàn</v>
          </cell>
          <cell r="G162" t="str">
            <v>Khối vận hành</v>
          </cell>
          <cell r="H162" t="str">
            <v>KVP C3-3</v>
          </cell>
          <cell r="I162" t="str">
            <v>C3-3</v>
          </cell>
          <cell r="J162">
            <v>42614</v>
          </cell>
          <cell r="L162" t="str">
            <v>Ký chức danh, không tham gia BH</v>
          </cell>
          <cell r="M162" t="str">
            <v>XĐTH</v>
          </cell>
          <cell r="Q162">
            <v>4050000</v>
          </cell>
          <cell r="R162">
            <v>950000</v>
          </cell>
          <cell r="S162">
            <v>5000000</v>
          </cell>
          <cell r="T162">
            <v>0</v>
          </cell>
          <cell r="U162">
            <v>0</v>
          </cell>
          <cell r="V162">
            <v>0</v>
          </cell>
          <cell r="W162" t="str">
            <v>Ký chức danh</v>
          </cell>
          <cell r="X162" t="str">
            <v>VIETINBANK</v>
          </cell>
          <cell r="Y162">
            <v>0.1</v>
          </cell>
          <cell r="Z162">
            <v>0</v>
          </cell>
          <cell r="AB162" t="str">
            <v>NGUYEN VU THANG</v>
          </cell>
        </row>
        <row r="163">
          <cell r="B163" t="str">
            <v>DIA019</v>
          </cell>
          <cell r="C163" t="str">
            <v>Vũ Thị Thu Hường</v>
          </cell>
          <cell r="D163" t="str">
            <v>Quyền Kế toán trưởng</v>
          </cell>
          <cell r="E163" t="str">
            <v>Bộ phận Kế toán</v>
          </cell>
          <cell r="F163" t="str">
            <v>Bộ phận Kế toán</v>
          </cell>
          <cell r="G163" t="str">
            <v>Khối sản xuất và xây lắp</v>
          </cell>
          <cell r="H163" t="str">
            <v>KVP C3-3</v>
          </cell>
          <cell r="I163" t="str">
            <v>C3-3</v>
          </cell>
          <cell r="J163">
            <v>42614</v>
          </cell>
          <cell r="L163" t="str">
            <v>Ký chức danh, không tham gia BH</v>
          </cell>
          <cell r="M163" t="str">
            <v>XĐTH</v>
          </cell>
          <cell r="Q163">
            <v>4050000</v>
          </cell>
          <cell r="R163">
            <v>3950000</v>
          </cell>
          <cell r="S163">
            <v>8000000</v>
          </cell>
          <cell r="T163">
            <v>0</v>
          </cell>
          <cell r="U163">
            <v>0</v>
          </cell>
          <cell r="V163">
            <v>0</v>
          </cell>
          <cell r="W163" t="str">
            <v>Ký chức danh</v>
          </cell>
          <cell r="X163" t="str">
            <v>VIETINBANK</v>
          </cell>
          <cell r="Y163">
            <v>0.1</v>
          </cell>
          <cell r="Z163">
            <v>0</v>
          </cell>
          <cell r="AB163" t="str">
            <v>VU THI THU HUONG</v>
          </cell>
        </row>
        <row r="164">
          <cell r="B164" t="str">
            <v>DIA020</v>
          </cell>
          <cell r="C164" t="str">
            <v>Trương Chí Thanh</v>
          </cell>
          <cell r="D164" t="str">
            <v>Thủ kho</v>
          </cell>
          <cell r="E164" t="str">
            <v>Bộ phận Kế toán</v>
          </cell>
          <cell r="F164" t="str">
            <v>Bộ phận Kế toán</v>
          </cell>
          <cell r="G164" t="str">
            <v>Khối sản xuất và xây lắp</v>
          </cell>
          <cell r="H164" t="str">
            <v>DE4 C3-3</v>
          </cell>
          <cell r="I164" t="str">
            <v>C3-3</v>
          </cell>
          <cell r="J164">
            <v>42614</v>
          </cell>
          <cell r="L164" t="str">
            <v>Ký chức danh, không tham gia BH</v>
          </cell>
          <cell r="M164" t="str">
            <v>XĐTH</v>
          </cell>
          <cell r="Q164">
            <v>4050000</v>
          </cell>
          <cell r="R164">
            <v>950000</v>
          </cell>
          <cell r="S164">
            <v>5000000</v>
          </cell>
          <cell r="T164">
            <v>0</v>
          </cell>
          <cell r="U164">
            <v>0</v>
          </cell>
          <cell r="V164">
            <v>0</v>
          </cell>
          <cell r="W164" t="str">
            <v>Ký chức danh</v>
          </cell>
          <cell r="X164" t="str">
            <v>VIETINBANK</v>
          </cell>
          <cell r="Y164">
            <v>0.1</v>
          </cell>
          <cell r="Z164">
            <v>0</v>
          </cell>
          <cell r="AB164" t="str">
            <v>TRUONG CHI THANH</v>
          </cell>
        </row>
        <row r="165">
          <cell r="B165" t="str">
            <v>DIA023</v>
          </cell>
          <cell r="C165" t="str">
            <v>Chu Đức Mạnh</v>
          </cell>
          <cell r="D165" t="str">
            <v>Nhân viên bơm bê tông</v>
          </cell>
          <cell r="E165" t="str">
            <v>Phòng Quản lý vật tư thiết bị thi công</v>
          </cell>
          <cell r="F165" t="str">
            <v>Phòng Quản lý vật tư thiết bị thi công</v>
          </cell>
          <cell r="G165" t="str">
            <v>Khối sản xuất và xây lắp</v>
          </cell>
          <cell r="H165" t="str">
            <v>DE4 C3-3</v>
          </cell>
          <cell r="I165" t="str">
            <v>C3-3</v>
          </cell>
          <cell r="J165">
            <v>42732</v>
          </cell>
          <cell r="L165">
            <v>1</v>
          </cell>
          <cell r="M165" t="str">
            <v>XĐTH</v>
          </cell>
          <cell r="Q165">
            <v>4075000</v>
          </cell>
          <cell r="R165">
            <v>4075000</v>
          </cell>
          <cell r="S165">
            <v>8150000</v>
          </cell>
          <cell r="T165">
            <v>0</v>
          </cell>
          <cell r="U165">
            <v>0</v>
          </cell>
          <cell r="V165">
            <v>0</v>
          </cell>
          <cell r="W165">
            <v>101010011271443</v>
          </cell>
          <cell r="X165" t="str">
            <v>VIETINBANK</v>
          </cell>
          <cell r="Y165" t="str">
            <v>LT</v>
          </cell>
          <cell r="Z165">
            <v>0</v>
          </cell>
          <cell r="AB165" t="str">
            <v>CHU DUC MANH</v>
          </cell>
        </row>
        <row r="166">
          <cell r="B166" t="str">
            <v>DIA024</v>
          </cell>
          <cell r="C166" t="str">
            <v>Nguyễn Văn Thịnh</v>
          </cell>
          <cell r="D166" t="str">
            <v>Nhân viên quản lý vật tư thiết bị</v>
          </cell>
          <cell r="E166" t="str">
            <v>Phòng Quản lý vật tư thiết bị thi công</v>
          </cell>
          <cell r="F166" t="str">
            <v>Phòng Quản lý vật tư thiết bị thi công</v>
          </cell>
          <cell r="G166" t="str">
            <v>Khối sản xuất và xây lắp</v>
          </cell>
          <cell r="H166" t="str">
            <v>DE4 C3-3</v>
          </cell>
          <cell r="I166" t="str">
            <v>C3-3</v>
          </cell>
          <cell r="J166">
            <v>42826</v>
          </cell>
          <cell r="L166">
            <v>1</v>
          </cell>
          <cell r="M166" t="str">
            <v>XĐTH</v>
          </cell>
          <cell r="N166">
            <v>42826</v>
          </cell>
          <cell r="O166" t="str">
            <v>Điều chuyển 03 bên</v>
          </cell>
          <cell r="Q166">
            <v>5500000</v>
          </cell>
          <cell r="R166">
            <v>5500000</v>
          </cell>
          <cell r="S166">
            <v>11000000</v>
          </cell>
          <cell r="T166">
            <v>0</v>
          </cell>
          <cell r="W166" t="str">
            <v>100005877982</v>
          </cell>
          <cell r="X166" t="str">
            <v>VIETINBANK</v>
          </cell>
          <cell r="Y166" t="str">
            <v>LT</v>
          </cell>
          <cell r="Z166">
            <v>2</v>
          </cell>
          <cell r="AB166" t="str">
            <v>NGUYEN VAN THINH</v>
          </cell>
        </row>
        <row r="167">
          <cell r="B167" t="str">
            <v>DIA025</v>
          </cell>
          <cell r="C167" t="str">
            <v>Võ Văn Tuấn</v>
          </cell>
          <cell r="D167" t="str">
            <v>Tổ trưởng bơm bê tông</v>
          </cell>
          <cell r="E167" t="str">
            <v>Phòng Quản lý vật tư thiết bị thi công</v>
          </cell>
          <cell r="F167" t="str">
            <v>Phòng Quản lý vật tư thiết bị thi công</v>
          </cell>
          <cell r="G167" t="str">
            <v>Khối sản xuất và xây lắp</v>
          </cell>
          <cell r="H167" t="str">
            <v>DE4 C3-3</v>
          </cell>
          <cell r="I167" t="str">
            <v>C3-3</v>
          </cell>
          <cell r="J167">
            <v>42826</v>
          </cell>
          <cell r="L167">
            <v>1</v>
          </cell>
          <cell r="M167" t="str">
            <v>XĐTH</v>
          </cell>
          <cell r="N167">
            <v>42826</v>
          </cell>
          <cell r="O167" t="str">
            <v>Điều chuyển 03 bên &amp; Thay đổi lương CB 50/50</v>
          </cell>
          <cell r="Q167">
            <v>4750000</v>
          </cell>
          <cell r="R167">
            <v>4750000</v>
          </cell>
          <cell r="S167">
            <v>9500000</v>
          </cell>
          <cell r="T167">
            <v>0</v>
          </cell>
          <cell r="W167" t="str">
            <v>107002867590</v>
          </cell>
          <cell r="X167" t="str">
            <v>VIETINBANK</v>
          </cell>
          <cell r="Y167" t="str">
            <v>LT</v>
          </cell>
          <cell r="AB167" t="str">
            <v>VO VAN TUAN</v>
          </cell>
        </row>
        <row r="168">
          <cell r="B168" t="str">
            <v>DIA026</v>
          </cell>
          <cell r="C168" t="str">
            <v>Nguyễn Trọng Hải</v>
          </cell>
          <cell r="D168" t="str">
            <v>Nhân viên bơm bê tông</v>
          </cell>
          <cell r="E168" t="str">
            <v>Phòng Quản lý vật tư thiết bị thi công</v>
          </cell>
          <cell r="F168" t="str">
            <v>Phòng Quản lý vật tư thiết bị thi công</v>
          </cell>
          <cell r="G168" t="str">
            <v>Khối sản xuất và xây lắp</v>
          </cell>
          <cell r="H168" t="str">
            <v>DE4 C3-3</v>
          </cell>
          <cell r="I168" t="str">
            <v>C3-3</v>
          </cell>
          <cell r="J168">
            <v>42826</v>
          </cell>
          <cell r="L168">
            <v>1</v>
          </cell>
          <cell r="M168" t="str">
            <v>XĐTH</v>
          </cell>
          <cell r="N168">
            <v>42826</v>
          </cell>
          <cell r="O168" t="str">
            <v>Điều chuyển 03 bên</v>
          </cell>
          <cell r="Q168">
            <v>4075000</v>
          </cell>
          <cell r="R168">
            <v>4075000</v>
          </cell>
          <cell r="S168">
            <v>8150000</v>
          </cell>
          <cell r="T168">
            <v>0</v>
          </cell>
          <cell r="W168" t="str">
            <v>103002867570</v>
          </cell>
          <cell r="X168" t="str">
            <v>VIETINBANK</v>
          </cell>
          <cell r="Y168" t="str">
            <v>LT</v>
          </cell>
          <cell r="AB168" t="str">
            <v>NGUYEN TRONG HAI</v>
          </cell>
        </row>
        <row r="169">
          <cell r="B169" t="str">
            <v>DIA027</v>
          </cell>
          <cell r="C169" t="str">
            <v>Đặng Xuân Hường</v>
          </cell>
          <cell r="D169" t="str">
            <v>Nhân viên bơm bê tông</v>
          </cell>
          <cell r="E169" t="str">
            <v>Phòng Quản lý vật tư thiết bị thi công</v>
          </cell>
          <cell r="F169" t="str">
            <v>Phòng Quản lý vật tư thiết bị thi công</v>
          </cell>
          <cell r="G169" t="str">
            <v>Khối sản xuất và xây lắp</v>
          </cell>
          <cell r="H169" t="str">
            <v>DE4 C3-3</v>
          </cell>
          <cell r="I169" t="str">
            <v>C3-3</v>
          </cell>
          <cell r="J169">
            <v>42826</v>
          </cell>
          <cell r="L169">
            <v>1</v>
          </cell>
          <cell r="M169" t="str">
            <v>XĐTH</v>
          </cell>
          <cell r="N169">
            <v>42826</v>
          </cell>
          <cell r="O169" t="str">
            <v>Điều chuyển 03 bên</v>
          </cell>
          <cell r="Q169">
            <v>4575000</v>
          </cell>
          <cell r="R169">
            <v>4575000</v>
          </cell>
          <cell r="S169">
            <v>9150000</v>
          </cell>
          <cell r="T169">
            <v>0</v>
          </cell>
          <cell r="W169" t="str">
            <v>108002867587</v>
          </cell>
          <cell r="X169" t="str">
            <v>VIETINBANK</v>
          </cell>
          <cell r="Y169" t="str">
            <v>LT</v>
          </cell>
          <cell r="AB169" t="str">
            <v>DANG XUAN HUONG</v>
          </cell>
        </row>
        <row r="170">
          <cell r="B170" t="str">
            <v>DIA028</v>
          </cell>
          <cell r="C170" t="str">
            <v>Nguyễn Tiến Thuấn</v>
          </cell>
          <cell r="D170" t="str">
            <v>Nhân viên kế toán</v>
          </cell>
          <cell r="E170" t="str">
            <v>Phòng Tài chính &amp; Kế toán</v>
          </cell>
          <cell r="F170" t="str">
            <v>Khối Tài chính - Kinh tế</v>
          </cell>
          <cell r="G170" t="str">
            <v>Khối sản xuất và xây lắp</v>
          </cell>
          <cell r="H170" t="str">
            <v>DE4 C3-3</v>
          </cell>
          <cell r="I170" t="str">
            <v>C3-3</v>
          </cell>
          <cell r="J170">
            <v>42836</v>
          </cell>
          <cell r="L170">
            <v>1</v>
          </cell>
          <cell r="M170" t="str">
            <v>XĐTH</v>
          </cell>
          <cell r="N170">
            <v>42836</v>
          </cell>
          <cell r="P170">
            <v>0.85</v>
          </cell>
          <cell r="Q170">
            <v>4750000</v>
          </cell>
          <cell r="R170">
            <v>4750000</v>
          </cell>
          <cell r="S170">
            <v>9500000</v>
          </cell>
          <cell r="T170">
            <v>0</v>
          </cell>
          <cell r="W170">
            <v>107866884429</v>
          </cell>
          <cell r="X170" t="str">
            <v>VIETINBANK</v>
          </cell>
          <cell r="Y170" t="str">
            <v>LT</v>
          </cell>
          <cell r="AB170" t="str">
            <v>NGUYEN TIEN THUAN</v>
          </cell>
        </row>
        <row r="171">
          <cell r="B171" t="str">
            <v>DIA029</v>
          </cell>
          <cell r="C171" t="str">
            <v>Phạm Khắc Ngừng</v>
          </cell>
          <cell r="D171" t="str">
            <v>Nhân viên bảo vệ</v>
          </cell>
          <cell r="E171" t="str">
            <v>Phòng Quản lý vật tư thiết bị thi công</v>
          </cell>
          <cell r="F171" t="str">
            <v>Phòng Quản lý vật tư thiết bị thi công</v>
          </cell>
          <cell r="G171" t="str">
            <v>Khối sản xuất và xây lắp</v>
          </cell>
          <cell r="H171" t="str">
            <v>DE4 C3-3</v>
          </cell>
          <cell r="I171" t="str">
            <v>C3-3</v>
          </cell>
          <cell r="J171">
            <v>42836</v>
          </cell>
          <cell r="M171" t="str">
            <v>HĐMV</v>
          </cell>
          <cell r="N171">
            <v>42836</v>
          </cell>
          <cell r="O171" t="str">
            <v>Nhân viên mới</v>
          </cell>
          <cell r="Q171">
            <v>4050000</v>
          </cell>
          <cell r="R171">
            <v>1450000</v>
          </cell>
          <cell r="S171">
            <v>5500000</v>
          </cell>
          <cell r="T171">
            <v>0</v>
          </cell>
          <cell r="W171">
            <v>104866985416</v>
          </cell>
          <cell r="X171" t="str">
            <v>VIETINBANK</v>
          </cell>
          <cell r="AB171" t="str">
            <v>PHAM KHAC NGUNG</v>
          </cell>
        </row>
        <row r="172">
          <cell r="B172" t="str">
            <v>DIA030</v>
          </cell>
          <cell r="C172" t="str">
            <v>Trần Văn Hậu</v>
          </cell>
          <cell r="D172" t="str">
            <v>Nhân viên bảo vệ kiêm Thủ kho</v>
          </cell>
          <cell r="E172" t="str">
            <v>Phòng Quản lý vật tư thiết bị thi công</v>
          </cell>
          <cell r="F172" t="str">
            <v>Phòng Quản lý vật tư thiết bị thi công</v>
          </cell>
          <cell r="G172" t="str">
            <v>Khối sản xuất và xây lắp</v>
          </cell>
          <cell r="H172" t="str">
            <v>DE4 C3-3</v>
          </cell>
          <cell r="I172" t="str">
            <v>C3-3</v>
          </cell>
          <cell r="J172">
            <v>42836</v>
          </cell>
          <cell r="M172" t="str">
            <v>HĐMV</v>
          </cell>
          <cell r="N172">
            <v>42836</v>
          </cell>
          <cell r="O172" t="str">
            <v>Nhân viên mới</v>
          </cell>
          <cell r="Q172">
            <v>4050000</v>
          </cell>
          <cell r="R172">
            <v>3450000</v>
          </cell>
          <cell r="S172">
            <v>7500000</v>
          </cell>
          <cell r="T172">
            <v>0</v>
          </cell>
          <cell r="W172">
            <v>108866884428</v>
          </cell>
          <cell r="X172" t="str">
            <v>VIETINBANK</v>
          </cell>
          <cell r="AB172" t="str">
            <v>TRAN VAN HAU</v>
          </cell>
        </row>
        <row r="173">
          <cell r="B173" t="str">
            <v>DIA031</v>
          </cell>
          <cell r="C173" t="str">
            <v>Nguyễn Quang Minh</v>
          </cell>
          <cell r="D173" t="str">
            <v>Nhân viên bơm bê tông</v>
          </cell>
          <cell r="E173" t="str">
            <v>Phòng Quản lý vật tư thiết bị thi công</v>
          </cell>
          <cell r="F173" t="str">
            <v>Phòng Quản lý vật tư thiết bị thi công</v>
          </cell>
          <cell r="G173" t="str">
            <v>Khối sản xuất và xây lắp</v>
          </cell>
          <cell r="H173" t="str">
            <v>DE4 C3-3</v>
          </cell>
          <cell r="I173" t="str">
            <v>C3-3</v>
          </cell>
          <cell r="J173">
            <v>42825</v>
          </cell>
          <cell r="L173">
            <v>1</v>
          </cell>
          <cell r="M173" t="str">
            <v>XĐTH</v>
          </cell>
          <cell r="N173">
            <v>42825</v>
          </cell>
          <cell r="O173" t="str">
            <v>Nhân viên mới</v>
          </cell>
          <cell r="Q173">
            <v>4075000</v>
          </cell>
          <cell r="R173">
            <v>4075000</v>
          </cell>
          <cell r="S173">
            <v>8150000</v>
          </cell>
          <cell r="T173">
            <v>0</v>
          </cell>
          <cell r="W173" t="str">
            <v>Giữ lương</v>
          </cell>
          <cell r="X173" t="str">
            <v>VIETINBANK</v>
          </cell>
          <cell r="Y173" t="str">
            <v>LT</v>
          </cell>
          <cell r="AB173" t="str">
            <v>NGUYEN QUANG MINH</v>
          </cell>
        </row>
        <row r="174">
          <cell r="B174" t="str">
            <v>DIA032</v>
          </cell>
          <cell r="C174" t="str">
            <v>Đinh Thị Sen</v>
          </cell>
          <cell r="D174" t="str">
            <v>Chuyên viên đấu thầu</v>
          </cell>
          <cell r="E174" t="str">
            <v>Ban Đấu thầu - Mua hàng</v>
          </cell>
          <cell r="F174" t="str">
            <v>Khối Kĩ thuật - Dự án</v>
          </cell>
          <cell r="G174" t="str">
            <v>Khối sản xuất và xây lắp</v>
          </cell>
          <cell r="H174" t="str">
            <v>KVP C3-3</v>
          </cell>
          <cell r="I174" t="str">
            <v>C3-3</v>
          </cell>
          <cell r="J174">
            <v>42826</v>
          </cell>
          <cell r="L174">
            <v>1</v>
          </cell>
          <cell r="M174" t="str">
            <v>XĐTH</v>
          </cell>
          <cell r="N174">
            <v>42826</v>
          </cell>
          <cell r="O174" t="str">
            <v>Điều chuyển 03 bên &amp; Thay đổi lương CB 50/50</v>
          </cell>
          <cell r="Q174">
            <v>6000000</v>
          </cell>
          <cell r="R174">
            <v>6000000</v>
          </cell>
          <cell r="S174">
            <v>12000000</v>
          </cell>
          <cell r="T174">
            <v>0</v>
          </cell>
          <cell r="W174" t="str">
            <v>105006439308</v>
          </cell>
          <cell r="X174" t="str">
            <v>VIETINBANK</v>
          </cell>
          <cell r="Y174" t="str">
            <v>LT</v>
          </cell>
          <cell r="Z174">
            <v>1</v>
          </cell>
          <cell r="AB174" t="str">
            <v>DINH THI SEN</v>
          </cell>
        </row>
        <row r="175">
          <cell r="B175" t="str">
            <v>DIA033</v>
          </cell>
          <cell r="C175" t="str">
            <v>Trịnh Viết Tấn</v>
          </cell>
          <cell r="D175" t="str">
            <v>Nhân viên kỹ thuật</v>
          </cell>
          <cell r="E175" t="str">
            <v>Phòng Quản lý vật tư thiết bị thi công</v>
          </cell>
          <cell r="F175" t="str">
            <v>Phòng Quản lý vật tư thiết bị thi công</v>
          </cell>
          <cell r="G175" t="str">
            <v>Khối sản xuất và xây lắp</v>
          </cell>
          <cell r="H175" t="str">
            <v>DE4 C3-3</v>
          </cell>
          <cell r="I175" t="str">
            <v>C3-3</v>
          </cell>
          <cell r="J175">
            <v>42877</v>
          </cell>
          <cell r="M175" t="str">
            <v>HĐTV</v>
          </cell>
          <cell r="N175">
            <v>42877</v>
          </cell>
          <cell r="O175" t="str">
            <v>Nhân viên mới</v>
          </cell>
          <cell r="P175">
            <v>0.85</v>
          </cell>
          <cell r="Q175">
            <v>4500000</v>
          </cell>
          <cell r="R175">
            <v>4500000</v>
          </cell>
          <cell r="S175">
            <v>9000000</v>
          </cell>
          <cell r="T175">
            <v>0</v>
          </cell>
          <cell r="W175">
            <v>104005025684</v>
          </cell>
          <cell r="X175" t="str">
            <v>VIETINBANK</v>
          </cell>
          <cell r="Y175" t="str">
            <v>LT</v>
          </cell>
          <cell r="AB175" t="str">
            <v>TRINH VIET TAN</v>
          </cell>
        </row>
        <row r="176">
          <cell r="B176" t="str">
            <v>DIA034</v>
          </cell>
          <cell r="C176" t="str">
            <v>Trần Văn Thái</v>
          </cell>
          <cell r="D176" t="str">
            <v>Nhân viên bơm bê tông</v>
          </cell>
          <cell r="E176" t="str">
            <v>Phòng Quản lý vật tư thiết bị thi công</v>
          </cell>
          <cell r="F176" t="str">
            <v>Phòng Quản lý vật tư thiết bị thi công</v>
          </cell>
          <cell r="G176" t="str">
            <v>Khối sản xuất và xây lắp</v>
          </cell>
          <cell r="H176" t="str">
            <v>DE4 C3-3</v>
          </cell>
          <cell r="I176" t="str">
            <v>C3-3</v>
          </cell>
          <cell r="J176">
            <v>42862</v>
          </cell>
          <cell r="L176">
            <v>1</v>
          </cell>
          <cell r="M176" t="str">
            <v>XĐTH</v>
          </cell>
          <cell r="N176">
            <v>42862</v>
          </cell>
          <cell r="Q176">
            <v>4075000</v>
          </cell>
          <cell r="R176">
            <v>4075000</v>
          </cell>
          <cell r="S176">
            <v>8150000</v>
          </cell>
          <cell r="T176">
            <v>0</v>
          </cell>
          <cell r="W176">
            <v>100866987227</v>
          </cell>
          <cell r="X176" t="str">
            <v>VIETINBANK</v>
          </cell>
          <cell r="Y176" t="str">
            <v>LT</v>
          </cell>
          <cell r="AB176" t="str">
            <v>TRAN VAN THAI</v>
          </cell>
        </row>
        <row r="177">
          <cell r="B177" t="str">
            <v>DIA036</v>
          </cell>
          <cell r="C177" t="str">
            <v>Đỗ Viết Kiểm</v>
          </cell>
          <cell r="D177" t="str">
            <v>Nhân viên lái vận thăng</v>
          </cell>
          <cell r="E177" t="str">
            <v>Phòng Quản lý vật tư thiết bị thi công</v>
          </cell>
          <cell r="F177" t="str">
            <v>Phòng Quản lý vật tư thiết bị thi công</v>
          </cell>
          <cell r="G177" t="str">
            <v>Khối sản xuất và xây lắp</v>
          </cell>
          <cell r="H177" t="str">
            <v>DE4 C3-3</v>
          </cell>
          <cell r="I177" t="str">
            <v>C3-3</v>
          </cell>
          <cell r="J177">
            <v>42913</v>
          </cell>
          <cell r="L177" t="str">
            <v>Tăng tháng 7</v>
          </cell>
          <cell r="M177" t="str">
            <v>HĐMV 6 tháng</v>
          </cell>
          <cell r="Q177">
            <v>4225000</v>
          </cell>
          <cell r="R177">
            <v>4225000</v>
          </cell>
          <cell r="S177">
            <v>8450000</v>
          </cell>
          <cell r="W177" t="str">
            <v>chưa cung cấp</v>
          </cell>
          <cell r="Y177" t="str">
            <v>LT</v>
          </cell>
          <cell r="AB177" t="str">
            <v>DO VIET KIEM</v>
          </cell>
        </row>
        <row r="178">
          <cell r="B178" t="str">
            <v>DIA042</v>
          </cell>
          <cell r="C178" t="str">
            <v>Vũ Văn Đạo</v>
          </cell>
          <cell r="D178" t="str">
            <v>Nhân viên lái vận thăng</v>
          </cell>
          <cell r="E178" t="str">
            <v>Phòng Quản lý vật tư thiết bị thi công</v>
          </cell>
          <cell r="F178" t="str">
            <v>Phòng Quản lý vật tư thiết bị thi công</v>
          </cell>
          <cell r="G178" t="str">
            <v>Khối sản xuất và xây lắp</v>
          </cell>
          <cell r="H178" t="str">
            <v>DE4 C3-3</v>
          </cell>
          <cell r="I178" t="str">
            <v>C3-3</v>
          </cell>
          <cell r="J178">
            <v>42906</v>
          </cell>
          <cell r="L178" t="str">
            <v>Tăng tháng 7</v>
          </cell>
          <cell r="M178" t="str">
            <v>HĐMV 6 tháng</v>
          </cell>
          <cell r="Q178">
            <v>4225000</v>
          </cell>
          <cell r="R178">
            <v>4225000</v>
          </cell>
          <cell r="S178">
            <v>8450000</v>
          </cell>
          <cell r="W178" t="str">
            <v>chưa cung cấp</v>
          </cell>
          <cell r="Y178" t="str">
            <v>LT</v>
          </cell>
          <cell r="AB178" t="str">
            <v>VU VAN DAO</v>
          </cell>
        </row>
        <row r="179">
          <cell r="B179" t="str">
            <v>DIA044</v>
          </cell>
          <cell r="C179" t="str">
            <v>Lê Văn Mạnh</v>
          </cell>
          <cell r="D179" t="str">
            <v>Nhân viên lái cẩu tháp</v>
          </cell>
          <cell r="E179" t="str">
            <v>Phòng Quản lý vật tư thiết bị thi công</v>
          </cell>
          <cell r="F179" t="str">
            <v>Phòng Quản lý vật tư thiết bị thi công</v>
          </cell>
          <cell r="G179" t="str">
            <v>Phòng Quản lý vật tư thiết bị thi công</v>
          </cell>
          <cell r="H179" t="str">
            <v>DE4 C3-3</v>
          </cell>
          <cell r="I179" t="str">
            <v>C3-3</v>
          </cell>
          <cell r="J179">
            <v>42716</v>
          </cell>
          <cell r="K179">
            <v>42914</v>
          </cell>
          <cell r="L179">
            <v>1</v>
          </cell>
          <cell r="M179" t="str">
            <v>XĐTH</v>
          </cell>
          <cell r="Q179">
            <v>5335000</v>
          </cell>
          <cell r="R179">
            <v>5335000</v>
          </cell>
          <cell r="S179">
            <v>10670000</v>
          </cell>
          <cell r="T179">
            <v>0</v>
          </cell>
          <cell r="U179">
            <v>0</v>
          </cell>
          <cell r="V179">
            <v>0</v>
          </cell>
          <cell r="W179" t="str">
            <v>Giữ lương</v>
          </cell>
          <cell r="X179" t="str">
            <v>VIETINBANK</v>
          </cell>
          <cell r="Y179" t="str">
            <v>LT</v>
          </cell>
          <cell r="Z179">
            <v>0</v>
          </cell>
          <cell r="AB179" t="str">
            <v>LE VAN MANH</v>
          </cell>
        </row>
        <row r="180">
          <cell r="B180" t="str">
            <v>DIA045</v>
          </cell>
          <cell r="C180" t="str">
            <v>Lê Đình Bắc</v>
          </cell>
          <cell r="D180" t="str">
            <v>Nhân viên lái cẩu tháp</v>
          </cell>
          <cell r="E180" t="str">
            <v>Phòng Quản lý vật tư thiết bị thi công</v>
          </cell>
          <cell r="F180" t="str">
            <v>Phòng Quản lý vật tư thiết bị thi công</v>
          </cell>
          <cell r="G180" t="str">
            <v>Phòng Quản lý vật tư thiết bị thi công</v>
          </cell>
          <cell r="H180" t="str">
            <v>DE4 C3-3</v>
          </cell>
          <cell r="I180" t="str">
            <v>C3-3</v>
          </cell>
          <cell r="J180">
            <v>42716</v>
          </cell>
          <cell r="L180">
            <v>1</v>
          </cell>
          <cell r="M180" t="str">
            <v>XĐTH</v>
          </cell>
          <cell r="Q180">
            <v>5335000</v>
          </cell>
          <cell r="R180">
            <v>5335000</v>
          </cell>
          <cell r="S180">
            <v>10670000</v>
          </cell>
          <cell r="T180">
            <v>0</v>
          </cell>
          <cell r="U180">
            <v>0</v>
          </cell>
          <cell r="V180">
            <v>0</v>
          </cell>
          <cell r="W180" t="str">
            <v>105003798973</v>
          </cell>
          <cell r="X180" t="str">
            <v>VIETINBANK</v>
          </cell>
          <cell r="Y180" t="str">
            <v>LT</v>
          </cell>
          <cell r="Z180">
            <v>0</v>
          </cell>
          <cell r="AB180" t="str">
            <v>LE DINH BAC</v>
          </cell>
        </row>
        <row r="181">
          <cell r="B181" t="str">
            <v>DIA046</v>
          </cell>
          <cell r="C181" t="str">
            <v>Nguyễn Xuân Quý</v>
          </cell>
          <cell r="D181" t="str">
            <v>Nhân viên lái cẩu tháp</v>
          </cell>
          <cell r="E181" t="str">
            <v>Phòng Quản lý vật tư thiết bị thi công</v>
          </cell>
          <cell r="F181" t="str">
            <v>Phòng Quản lý vật tư thiết bị thi công</v>
          </cell>
          <cell r="G181" t="str">
            <v>Phòng Quản lý vật tư thiết bị thi công</v>
          </cell>
          <cell r="H181" t="str">
            <v>DE4 C3-3</v>
          </cell>
          <cell r="I181" t="str">
            <v>C3-3</v>
          </cell>
          <cell r="J181">
            <v>42716</v>
          </cell>
          <cell r="L181">
            <v>1</v>
          </cell>
          <cell r="M181" t="str">
            <v>XĐTH</v>
          </cell>
          <cell r="Q181">
            <v>5335000</v>
          </cell>
          <cell r="R181">
            <v>5335000</v>
          </cell>
          <cell r="S181">
            <v>10670000</v>
          </cell>
          <cell r="T181">
            <v>0</v>
          </cell>
          <cell r="U181">
            <v>0</v>
          </cell>
          <cell r="V181">
            <v>0</v>
          </cell>
          <cell r="W181" t="str">
            <v>108002854524</v>
          </cell>
          <cell r="X181" t="str">
            <v>VIETINBANK</v>
          </cell>
          <cell r="Y181" t="str">
            <v>LT</v>
          </cell>
          <cell r="Z181">
            <v>0</v>
          </cell>
          <cell r="AB181" t="str">
            <v>NGUYEN XUAN QUY</v>
          </cell>
        </row>
        <row r="182">
          <cell r="B182" t="str">
            <v>DIA047</v>
          </cell>
          <cell r="C182" t="str">
            <v>Nguyễn Văn Nghiêm</v>
          </cell>
          <cell r="D182" t="str">
            <v>Nhân viên lái cẩu tháp</v>
          </cell>
          <cell r="E182" t="str">
            <v>Phòng Quản lý vật tư thiết bị thi công</v>
          </cell>
          <cell r="F182" t="str">
            <v>Phòng Quản lý vật tư thiết bị thi công</v>
          </cell>
          <cell r="G182" t="str">
            <v>Phòng Quản lý vật tư thiết bị thi công</v>
          </cell>
          <cell r="H182" t="str">
            <v>DE4 C3-3</v>
          </cell>
          <cell r="I182" t="str">
            <v>C3-3</v>
          </cell>
          <cell r="J182">
            <v>42845</v>
          </cell>
          <cell r="L182">
            <v>1</v>
          </cell>
          <cell r="M182" t="str">
            <v>XĐTH</v>
          </cell>
          <cell r="N182">
            <v>42845</v>
          </cell>
          <cell r="O182" t="str">
            <v>Nhân viên mới</v>
          </cell>
          <cell r="Q182">
            <v>5335000</v>
          </cell>
          <cell r="R182">
            <v>5335000</v>
          </cell>
          <cell r="S182">
            <v>10670000</v>
          </cell>
          <cell r="T182">
            <v>0</v>
          </cell>
          <cell r="W182">
            <v>102866980189</v>
          </cell>
          <cell r="X182" t="str">
            <v>VIETINBANK</v>
          </cell>
          <cell r="Y182" t="str">
            <v>LT</v>
          </cell>
          <cell r="AB182" t="str">
            <v>NGUYEN VAN NGHIEM</v>
          </cell>
        </row>
        <row r="183">
          <cell r="B183" t="str">
            <v>DIA048</v>
          </cell>
          <cell r="C183" t="str">
            <v>Đỗ Hữu Quyết</v>
          </cell>
          <cell r="D183" t="str">
            <v>Nhân viên lái cẩu tháp</v>
          </cell>
          <cell r="E183" t="str">
            <v>Phòng Quản lý vật tư thiết bị thi công</v>
          </cell>
          <cell r="F183" t="str">
            <v>Phòng Quản lý vật tư thiết bị thi công</v>
          </cell>
          <cell r="G183" t="str">
            <v>Phòng Quản lý vật tư thiết bị thi công</v>
          </cell>
          <cell r="H183" t="str">
            <v>DE4 C3-3</v>
          </cell>
          <cell r="I183" t="str">
            <v>C3-3</v>
          </cell>
          <cell r="J183">
            <v>42851</v>
          </cell>
          <cell r="L183">
            <v>1</v>
          </cell>
          <cell r="M183" t="str">
            <v>XĐTH</v>
          </cell>
          <cell r="N183">
            <v>42851</v>
          </cell>
          <cell r="O183" t="str">
            <v>Nhân viên mới</v>
          </cell>
          <cell r="Q183">
            <v>5335000</v>
          </cell>
          <cell r="R183">
            <v>5335000</v>
          </cell>
          <cell r="S183">
            <v>10670000</v>
          </cell>
          <cell r="T183">
            <v>0</v>
          </cell>
          <cell r="W183">
            <v>104867021972</v>
          </cell>
          <cell r="X183" t="str">
            <v>VIETINBANK</v>
          </cell>
          <cell r="Y183" t="str">
            <v>LT</v>
          </cell>
          <cell r="AB183" t="str">
            <v>DO HUU QUYET</v>
          </cell>
        </row>
        <row r="184">
          <cell r="B184" t="str">
            <v>DIA049</v>
          </cell>
          <cell r="C184" t="str">
            <v>Nguyễn Xuân Đỗ</v>
          </cell>
          <cell r="D184" t="str">
            <v>Nhân viên lái cẩu tháp</v>
          </cell>
          <cell r="E184" t="str">
            <v>Phòng Quản lý vật tư thiết bị thi công</v>
          </cell>
          <cell r="F184" t="str">
            <v>Phòng Quản lý vật tư thiết bị thi công</v>
          </cell>
          <cell r="G184" t="str">
            <v>Phòng Quản lý vật tư thiết bị thi công</v>
          </cell>
          <cell r="H184" t="str">
            <v>DE4 C3-3</v>
          </cell>
          <cell r="I184" t="str">
            <v>C3-3</v>
          </cell>
          <cell r="J184">
            <v>42862</v>
          </cell>
          <cell r="L184">
            <v>1</v>
          </cell>
          <cell r="M184" t="str">
            <v>XĐTH</v>
          </cell>
          <cell r="N184">
            <v>42862</v>
          </cell>
          <cell r="O184" t="str">
            <v>Nhân viên mới</v>
          </cell>
          <cell r="Q184">
            <v>5335000</v>
          </cell>
          <cell r="R184">
            <v>5335000</v>
          </cell>
          <cell r="S184">
            <v>10670000</v>
          </cell>
          <cell r="T184">
            <v>0</v>
          </cell>
          <cell r="W184">
            <v>106867079359</v>
          </cell>
          <cell r="X184" t="str">
            <v>VIETINBANK</v>
          </cell>
          <cell r="Y184" t="str">
            <v>LT</v>
          </cell>
          <cell r="AB184" t="str">
            <v>NGUYEN XUAN DO</v>
          </cell>
        </row>
        <row r="185">
          <cell r="B185" t="str">
            <v>DIA050</v>
          </cell>
          <cell r="C185" t="str">
            <v>Hà Văn Trịnh</v>
          </cell>
          <cell r="D185" t="str">
            <v>Nhân viên lái cẩu tháp</v>
          </cell>
          <cell r="E185" t="str">
            <v>Phòng Quản lý vật tư thiết bị thi công</v>
          </cell>
          <cell r="F185" t="str">
            <v>Phòng Quản lý vật tư thiết bị thi công</v>
          </cell>
          <cell r="G185" t="str">
            <v>Phòng Quản lý vật tư thiết bị thi công</v>
          </cell>
          <cell r="H185" t="str">
            <v>DE4 C3-3</v>
          </cell>
          <cell r="I185" t="str">
            <v>C3-3</v>
          </cell>
          <cell r="J185">
            <v>42870</v>
          </cell>
          <cell r="L185">
            <v>1</v>
          </cell>
          <cell r="M185" t="str">
            <v>XĐTH</v>
          </cell>
          <cell r="N185">
            <v>42870</v>
          </cell>
          <cell r="O185" t="str">
            <v>Nhân viên mới</v>
          </cell>
          <cell r="Q185">
            <v>5335000</v>
          </cell>
          <cell r="R185">
            <v>5335000</v>
          </cell>
          <cell r="S185">
            <v>10670000</v>
          </cell>
          <cell r="T185">
            <v>0</v>
          </cell>
          <cell r="W185">
            <v>105002453982</v>
          </cell>
          <cell r="X185" t="str">
            <v>VIETINBANK</v>
          </cell>
          <cell r="Y185" t="str">
            <v>LT</v>
          </cell>
          <cell r="AB185" t="str">
            <v>HA VAN TRINH</v>
          </cell>
        </row>
        <row r="186">
          <cell r="B186" t="str">
            <v>DAI001</v>
          </cell>
          <cell r="C186" t="str">
            <v>Trần Văn Thu</v>
          </cell>
          <cell r="D186" t="str">
            <v>Giám đốc</v>
          </cell>
          <cell r="E186" t="str">
            <v>Ban giám đốc</v>
          </cell>
          <cell r="F186" t="str">
            <v>Ban giám đốc</v>
          </cell>
          <cell r="G186" t="str">
            <v>Khối sản xuất và xây lắp</v>
          </cell>
          <cell r="H186" t="str">
            <v>BGĐ C3-4</v>
          </cell>
          <cell r="I186" t="str">
            <v>C3-4</v>
          </cell>
          <cell r="J186">
            <v>41271</v>
          </cell>
          <cell r="L186">
            <v>0</v>
          </cell>
          <cell r="M186" t="str">
            <v>HĐMV</v>
          </cell>
          <cell r="N186">
            <v>42826</v>
          </cell>
          <cell r="Q186">
            <v>4050000</v>
          </cell>
          <cell r="R186">
            <v>2950000</v>
          </cell>
          <cell r="S186">
            <v>7000000</v>
          </cell>
          <cell r="T186">
            <v>2000000</v>
          </cell>
          <cell r="U186">
            <v>0</v>
          </cell>
          <cell r="V186">
            <v>0</v>
          </cell>
          <cell r="W186" t="str">
            <v>Ký pháp lý</v>
          </cell>
          <cell r="X186" t="str">
            <v>VIETINBANK</v>
          </cell>
          <cell r="Y186" t="str">
            <v>LT</v>
          </cell>
          <cell r="Z186">
            <v>0</v>
          </cell>
          <cell r="AB186" t="str">
            <v>TRAN VAN THU</v>
          </cell>
        </row>
        <row r="187">
          <cell r="B187" t="str">
            <v>ECL001</v>
          </cell>
          <cell r="C187" t="str">
            <v>Vũ Bá Sang</v>
          </cell>
          <cell r="D187" t="str">
            <v>Giám đốc</v>
          </cell>
          <cell r="E187" t="str">
            <v>Ban Giám đốc</v>
          </cell>
          <cell r="H187" t="str">
            <v>BGĐ C6.2</v>
          </cell>
          <cell r="I187" t="str">
            <v>C6.2</v>
          </cell>
          <cell r="J187">
            <v>42692</v>
          </cell>
          <cell r="L187" t="str">
            <v>Ký chức danh, không tham gia BH</v>
          </cell>
          <cell r="M187" t="str">
            <v>Không XĐTH</v>
          </cell>
          <cell r="Q187">
            <v>4200000</v>
          </cell>
          <cell r="R187">
            <v>5800000</v>
          </cell>
          <cell r="S187">
            <v>10000000</v>
          </cell>
          <cell r="U187">
            <v>0</v>
          </cell>
          <cell r="V187">
            <v>0</v>
          </cell>
          <cell r="W187" t="str">
            <v>Ký chức danh</v>
          </cell>
          <cell r="X187" t="str">
            <v>VIETINBANK</v>
          </cell>
          <cell r="Y187">
            <v>0.1</v>
          </cell>
          <cell r="Z187">
            <v>0</v>
          </cell>
          <cell r="AB187" t="str">
            <v>VU BA SANG</v>
          </cell>
        </row>
        <row r="188">
          <cell r="B188" t="str">
            <v>ECL002</v>
          </cell>
          <cell r="C188" t="str">
            <v>Nguyễn Viết Thông</v>
          </cell>
          <cell r="D188" t="str">
            <v>Phụ trách kế toán</v>
          </cell>
          <cell r="E188" t="str">
            <v>Phòng Kế toán</v>
          </cell>
          <cell r="H188" t="str">
            <v>Phòng KT C6.2</v>
          </cell>
          <cell r="I188" t="str">
            <v>C6.2</v>
          </cell>
          <cell r="J188">
            <v>42692</v>
          </cell>
          <cell r="L188" t="str">
            <v>Ký chức danh, không tham gia BH</v>
          </cell>
          <cell r="M188" t="str">
            <v>XĐTH</v>
          </cell>
          <cell r="Q188">
            <v>4050000</v>
          </cell>
          <cell r="R188">
            <v>950000</v>
          </cell>
          <cell r="S188">
            <v>5000000</v>
          </cell>
          <cell r="U188">
            <v>0</v>
          </cell>
          <cell r="V188">
            <v>0</v>
          </cell>
          <cell r="W188" t="str">
            <v>Ký chức danh</v>
          </cell>
          <cell r="X188" t="str">
            <v>VIETINBANK</v>
          </cell>
          <cell r="Y188">
            <v>0.1</v>
          </cell>
          <cell r="Z188">
            <v>0</v>
          </cell>
          <cell r="AB188" t="str">
            <v>NGUYEN VIET THONG</v>
          </cell>
        </row>
        <row r="189">
          <cell r="B189" t="str">
            <v>CHG001</v>
          </cell>
          <cell r="C189" t="str">
            <v>Đỗ Thị Thúy</v>
          </cell>
          <cell r="D189" t="str">
            <v>Giám đốc</v>
          </cell>
          <cell r="E189" t="str">
            <v>Ban Giám đốc</v>
          </cell>
          <cell r="H189" t="str">
            <v>BGĐ CHG</v>
          </cell>
          <cell r="I189" t="str">
            <v>CHG</v>
          </cell>
          <cell r="J189">
            <v>41624</v>
          </cell>
          <cell r="L189" t="str">
            <v>Ký chức danh, không tham gia BH</v>
          </cell>
          <cell r="M189" t="str">
            <v>Không XĐTH</v>
          </cell>
          <cell r="Q189">
            <v>4200000</v>
          </cell>
          <cell r="R189">
            <v>5800000</v>
          </cell>
          <cell r="S189">
            <v>10000000</v>
          </cell>
          <cell r="U189">
            <v>0</v>
          </cell>
          <cell r="V189">
            <v>0</v>
          </cell>
          <cell r="W189" t="str">
            <v>Ký chức danh</v>
          </cell>
          <cell r="X189" t="str">
            <v>VIETINBANK</v>
          </cell>
          <cell r="Y189">
            <v>0.1</v>
          </cell>
          <cell r="Z189">
            <v>0</v>
          </cell>
          <cell r="AB189" t="str">
            <v>DO THI THUY</v>
          </cell>
        </row>
        <row r="190">
          <cell r="B190" t="str">
            <v>CHG002</v>
          </cell>
          <cell r="C190" t="str">
            <v>Nguyễn Viết Thông</v>
          </cell>
          <cell r="D190" t="str">
            <v>Phụ trách kế toán</v>
          </cell>
          <cell r="E190" t="str">
            <v>Phòng Kế toán</v>
          </cell>
          <cell r="H190" t="str">
            <v>Phòng KT CHG</v>
          </cell>
          <cell r="I190" t="str">
            <v>CHG</v>
          </cell>
          <cell r="J190">
            <v>42649</v>
          </cell>
          <cell r="L190" t="str">
            <v>Ký chức danh, không tham gia BH</v>
          </cell>
          <cell r="M190" t="str">
            <v>XĐTH</v>
          </cell>
          <cell r="N190">
            <v>42826</v>
          </cell>
          <cell r="O190" t="str">
            <v>Thay đổi lương CB 50/50</v>
          </cell>
          <cell r="Q190">
            <v>6500000</v>
          </cell>
          <cell r="R190">
            <v>6500000</v>
          </cell>
          <cell r="S190">
            <v>13000000</v>
          </cell>
          <cell r="U190">
            <v>0</v>
          </cell>
          <cell r="V190">
            <v>0</v>
          </cell>
          <cell r="W190" t="str">
            <v>Ký chức danh</v>
          </cell>
          <cell r="X190" t="str">
            <v>VIETINBANK</v>
          </cell>
          <cell r="Y190">
            <v>0.1</v>
          </cell>
          <cell r="Z190">
            <v>0</v>
          </cell>
          <cell r="AB190" t="str">
            <v>NGUYEN VIET THONG</v>
          </cell>
        </row>
        <row r="191">
          <cell r="B191" t="str">
            <v>TD000</v>
          </cell>
          <cell r="C191" t="str">
            <v>Hoàng Văn Mạnh</v>
          </cell>
          <cell r="D191" t="str">
            <v>Khác</v>
          </cell>
          <cell r="E191" t="str">
            <v>Khác</v>
          </cell>
          <cell r="F191" t="str">
            <v>Khác</v>
          </cell>
          <cell r="G191" t="str">
            <v>Khác</v>
          </cell>
          <cell r="H191" t="str">
            <v>Ban MKT&amp;TT TD</v>
          </cell>
          <cell r="I191" t="str">
            <v>TD</v>
          </cell>
          <cell r="J191">
            <v>41518</v>
          </cell>
          <cell r="L191">
            <v>1</v>
          </cell>
          <cell r="M191" t="str">
            <v>Không XĐTH</v>
          </cell>
          <cell r="Q191">
            <v>4050000</v>
          </cell>
          <cell r="R191">
            <v>0</v>
          </cell>
          <cell r="S191">
            <v>4050000</v>
          </cell>
          <cell r="T191">
            <v>0</v>
          </cell>
          <cell r="U191">
            <v>0</v>
          </cell>
          <cell r="V191">
            <v>0</v>
          </cell>
          <cell r="W191" t="str">
            <v>không có thông tin</v>
          </cell>
          <cell r="X191" t="str">
            <v>VIETINBANK</v>
          </cell>
          <cell r="Y191">
            <v>0.1</v>
          </cell>
          <cell r="Z191">
            <v>0</v>
          </cell>
          <cell r="AB191" t="str">
            <v>HOANG VAN MANH</v>
          </cell>
        </row>
        <row r="192">
          <cell r="B192" t="str">
            <v>TD001</v>
          </cell>
          <cell r="C192" t="str">
            <v>Đỗ Đức Đạt</v>
          </cell>
          <cell r="D192" t="str">
            <v>Tổng Giám đốc</v>
          </cell>
          <cell r="E192" t="str">
            <v>Ban Tổng Giám đốc</v>
          </cell>
          <cell r="F192" t="str">
            <v>Ban Tổng Giám đốc</v>
          </cell>
          <cell r="G192" t="str">
            <v>Ban Tổng Giám đốc</v>
          </cell>
          <cell r="H192" t="str">
            <v>Ban TGD TD</v>
          </cell>
          <cell r="I192" t="str">
            <v>TD</v>
          </cell>
          <cell r="J192">
            <v>39462</v>
          </cell>
          <cell r="L192">
            <v>1</v>
          </cell>
          <cell r="M192" t="str">
            <v>Không XĐTH</v>
          </cell>
          <cell r="N192">
            <v>42826</v>
          </cell>
          <cell r="O192" t="str">
            <v>Thay đổi lương CB 50/50</v>
          </cell>
          <cell r="Q192">
            <v>25000000</v>
          </cell>
          <cell r="R192">
            <v>25000000</v>
          </cell>
          <cell r="S192">
            <v>50000000</v>
          </cell>
          <cell r="T192">
            <v>0</v>
          </cell>
          <cell r="U192">
            <v>0</v>
          </cell>
          <cell r="V192">
            <v>0</v>
          </cell>
          <cell r="W192" t="str">
            <v>103006042819</v>
          </cell>
          <cell r="X192" t="str">
            <v>VIETINBANK</v>
          </cell>
          <cell r="Y192" t="str">
            <v>LT</v>
          </cell>
          <cell r="Z192">
            <v>2</v>
          </cell>
          <cell r="AB192" t="str">
            <v>DO DUC DAT</v>
          </cell>
        </row>
        <row r="193">
          <cell r="B193" t="str">
            <v>TD002</v>
          </cell>
          <cell r="C193" t="str">
            <v>Phương Phong Vũ</v>
          </cell>
          <cell r="D193" t="str">
            <v>Nhân viên lái xe</v>
          </cell>
          <cell r="E193" t="str">
            <v>Bộ phận Hành chính - Lái xe</v>
          </cell>
          <cell r="F193" t="str">
            <v>Ban Hành chính &amp; Văn phòng Tập đoàn</v>
          </cell>
          <cell r="G193" t="str">
            <v>Khối Vận hành</v>
          </cell>
          <cell r="H193" t="str">
            <v>VPTĐ TD</v>
          </cell>
          <cell r="I193" t="str">
            <v>TD</v>
          </cell>
          <cell r="J193">
            <v>40098</v>
          </cell>
          <cell r="L193" t="str">
            <v>Quá tuổi, không tham gia BH</v>
          </cell>
          <cell r="M193" t="str">
            <v>Không XĐTH</v>
          </cell>
          <cell r="N193">
            <v>42826</v>
          </cell>
          <cell r="O193" t="str">
            <v>Điều chỉnh lương, thay đổi lương CB</v>
          </cell>
          <cell r="Q193">
            <v>4125000</v>
          </cell>
          <cell r="R193">
            <v>4125000</v>
          </cell>
          <cell r="S193">
            <v>8250000</v>
          </cell>
          <cell r="T193">
            <v>0</v>
          </cell>
          <cell r="U193">
            <v>0</v>
          </cell>
          <cell r="V193">
            <v>0</v>
          </cell>
          <cell r="W193" t="str">
            <v>108001287353</v>
          </cell>
          <cell r="X193" t="str">
            <v>VIETINBANK</v>
          </cell>
          <cell r="Y193" t="str">
            <v>LT</v>
          </cell>
          <cell r="Z193">
            <v>1</v>
          </cell>
          <cell r="AB193" t="str">
            <v>PHUONG PHONG VU</v>
          </cell>
        </row>
        <row r="194">
          <cell r="B194" t="str">
            <v>TD003</v>
          </cell>
          <cell r="C194" t="str">
            <v>Nguyễn Thành Trung</v>
          </cell>
          <cell r="D194" t="str">
            <v>Phó Tổng Giám đốc Phát triển dự án</v>
          </cell>
          <cell r="E194">
            <v>0</v>
          </cell>
          <cell r="F194">
            <v>0</v>
          </cell>
          <cell r="G194" t="str">
            <v>Khối Phát triển dự án</v>
          </cell>
          <cell r="H194" t="str">
            <v>Ban TGD TD</v>
          </cell>
          <cell r="I194" t="str">
            <v>TD</v>
          </cell>
          <cell r="J194">
            <v>40210</v>
          </cell>
          <cell r="L194">
            <v>1</v>
          </cell>
          <cell r="M194" t="str">
            <v>Không XĐTH</v>
          </cell>
          <cell r="N194">
            <v>42826</v>
          </cell>
          <cell r="O194" t="str">
            <v>Điều chỉnh lương, thay đổi lương CB</v>
          </cell>
          <cell r="Q194">
            <v>20700000</v>
          </cell>
          <cell r="R194">
            <v>20700000</v>
          </cell>
          <cell r="S194">
            <v>41400000</v>
          </cell>
          <cell r="T194">
            <v>0</v>
          </cell>
          <cell r="U194">
            <v>0</v>
          </cell>
          <cell r="V194">
            <v>0</v>
          </cell>
          <cell r="W194" t="str">
            <v>101005835559</v>
          </cell>
          <cell r="X194" t="str">
            <v>VIETINBANK</v>
          </cell>
          <cell r="Y194" t="str">
            <v>LT</v>
          </cell>
          <cell r="Z194">
            <v>0</v>
          </cell>
          <cell r="AB194" t="str">
            <v>NGUYEN THANH TRUNG</v>
          </cell>
        </row>
        <row r="195">
          <cell r="B195" t="str">
            <v>TD004</v>
          </cell>
          <cell r="C195" t="str">
            <v>Dương Văn Khánh</v>
          </cell>
          <cell r="D195" t="str">
            <v>Trưởng phòng Giải phóng mặt bằng</v>
          </cell>
          <cell r="E195">
            <v>0</v>
          </cell>
          <cell r="F195" t="str">
            <v>Khối Phát triển dự án</v>
          </cell>
          <cell r="G195" t="str">
            <v>Khối Phát triển dự án</v>
          </cell>
          <cell r="H195" t="str">
            <v>Ban PTDA TD</v>
          </cell>
          <cell r="I195" t="str">
            <v>TD</v>
          </cell>
          <cell r="J195">
            <v>40611</v>
          </cell>
          <cell r="L195">
            <v>1</v>
          </cell>
          <cell r="M195" t="str">
            <v>Không XĐTH</v>
          </cell>
          <cell r="N195">
            <v>42826</v>
          </cell>
          <cell r="O195" t="str">
            <v>Điều chỉnh lương, thay đổi lương CB</v>
          </cell>
          <cell r="Q195">
            <v>13455000</v>
          </cell>
          <cell r="R195">
            <v>13455000</v>
          </cell>
          <cell r="S195">
            <v>26910000</v>
          </cell>
          <cell r="U195">
            <v>0</v>
          </cell>
          <cell r="V195">
            <v>2000000</v>
          </cell>
          <cell r="W195" t="str">
            <v>102001287361</v>
          </cell>
          <cell r="X195" t="str">
            <v>VIETINBANK</v>
          </cell>
          <cell r="Y195" t="str">
            <v>LT</v>
          </cell>
          <cell r="Z195">
            <v>0</v>
          </cell>
          <cell r="AB195" t="str">
            <v>DUONG VAN KHANH</v>
          </cell>
        </row>
        <row r="196">
          <cell r="B196" t="str">
            <v>TD009</v>
          </cell>
          <cell r="C196" t="str">
            <v>Trần Thị Thanh Nga</v>
          </cell>
          <cell r="D196" t="str">
            <v>Chuyên viên Nhân sự</v>
          </cell>
          <cell r="E196" t="str">
            <v>Bộ phận Đánh giá &amp; Lương thưởng</v>
          </cell>
          <cell r="F196" t="str">
            <v>Ban Nhân sự</v>
          </cell>
          <cell r="G196" t="str">
            <v>Khối Vận hành</v>
          </cell>
          <cell r="H196" t="str">
            <v>Ban NS TD</v>
          </cell>
          <cell r="I196" t="str">
            <v>TD</v>
          </cell>
          <cell r="J196">
            <v>41198</v>
          </cell>
          <cell r="L196" t="str">
            <v>Nghỉ thai sản</v>
          </cell>
          <cell r="M196" t="str">
            <v>Không XĐTH</v>
          </cell>
          <cell r="N196">
            <v>42826</v>
          </cell>
          <cell r="O196" t="str">
            <v>Thay đổi lương CB 50/50</v>
          </cell>
          <cell r="Q196">
            <v>10000000</v>
          </cell>
          <cell r="R196">
            <v>10000000</v>
          </cell>
          <cell r="S196">
            <v>20000000</v>
          </cell>
          <cell r="T196">
            <v>0</v>
          </cell>
          <cell r="W196" t="str">
            <v>105001287368</v>
          </cell>
          <cell r="X196" t="str">
            <v>VIETINBANK</v>
          </cell>
          <cell r="Y196" t="str">
            <v>LT</v>
          </cell>
          <cell r="Z196">
            <v>3</v>
          </cell>
          <cell r="AB196" t="str">
            <v>TRAN THI THANH NGA</v>
          </cell>
        </row>
        <row r="197">
          <cell r="B197" t="str">
            <v>TD010</v>
          </cell>
          <cell r="C197" t="str">
            <v>Đỗ Thị Thúy</v>
          </cell>
          <cell r="D197" t="str">
            <v>Thủ quỹ</v>
          </cell>
          <cell r="E197" t="str">
            <v>Phòng KTTC Thủ Đô</v>
          </cell>
          <cell r="F197">
            <v>0</v>
          </cell>
          <cell r="G197">
            <v>0</v>
          </cell>
          <cell r="H197" t="str">
            <v>Ban TC-KT TD</v>
          </cell>
          <cell r="I197" t="str">
            <v>TD</v>
          </cell>
          <cell r="J197">
            <v>41339</v>
          </cell>
          <cell r="L197">
            <v>1</v>
          </cell>
          <cell r="M197" t="str">
            <v>Không XĐTH</v>
          </cell>
          <cell r="N197">
            <v>42826</v>
          </cell>
          <cell r="O197" t="str">
            <v>Thay đổi lương CB 50/50</v>
          </cell>
          <cell r="Q197">
            <v>5000000</v>
          </cell>
          <cell r="R197">
            <v>5000000</v>
          </cell>
          <cell r="S197">
            <v>10000000</v>
          </cell>
          <cell r="T197">
            <v>0</v>
          </cell>
          <cell r="U197">
            <v>0</v>
          </cell>
          <cell r="V197">
            <v>0</v>
          </cell>
          <cell r="W197" t="str">
            <v>101001287375</v>
          </cell>
          <cell r="X197" t="str">
            <v>VIETINBANK</v>
          </cell>
          <cell r="Y197" t="str">
            <v>LT</v>
          </cell>
          <cell r="Z197">
            <v>0</v>
          </cell>
          <cell r="AB197" t="str">
            <v>DO THI THUY</v>
          </cell>
        </row>
        <row r="198">
          <cell r="B198" t="str">
            <v>TD014</v>
          </cell>
          <cell r="C198" t="str">
            <v>Lê Sĩ Hà</v>
          </cell>
          <cell r="D198" t="str">
            <v>Trưởng phòng quản lý các Dự án - Kế hoạch</v>
          </cell>
          <cell r="E198">
            <v>0</v>
          </cell>
          <cell r="F198" t="str">
            <v>Ban Quản lý các Dự án - Kế hoạch</v>
          </cell>
          <cell r="G198" t="str">
            <v>Ban Quản lý các Dự án - Kế hoạch</v>
          </cell>
          <cell r="H198" t="str">
            <v>Ban QL các DA TD</v>
          </cell>
          <cell r="I198" t="str">
            <v>TD</v>
          </cell>
          <cell r="J198">
            <v>41487</v>
          </cell>
          <cell r="L198">
            <v>1</v>
          </cell>
          <cell r="M198" t="str">
            <v>XĐTH</v>
          </cell>
          <cell r="N198">
            <v>42826</v>
          </cell>
          <cell r="O198" t="str">
            <v>Điều chỉnh lương, thay đổi lương CB</v>
          </cell>
          <cell r="Q198">
            <v>14375000</v>
          </cell>
          <cell r="R198">
            <v>14375000</v>
          </cell>
          <cell r="S198">
            <v>28750000</v>
          </cell>
          <cell r="T198">
            <v>0</v>
          </cell>
          <cell r="U198">
            <v>0</v>
          </cell>
          <cell r="V198">
            <v>0</v>
          </cell>
          <cell r="W198" t="str">
            <v>107001287393</v>
          </cell>
          <cell r="X198" t="str">
            <v>VIETINBANK</v>
          </cell>
          <cell r="Y198" t="str">
            <v>LT</v>
          </cell>
          <cell r="Z198">
            <v>0</v>
          </cell>
          <cell r="AB198" t="str">
            <v>LE SI HA</v>
          </cell>
        </row>
        <row r="199">
          <cell r="B199" t="str">
            <v>TD020</v>
          </cell>
          <cell r="C199" t="str">
            <v>Nguyễn Huy Anh</v>
          </cell>
          <cell r="D199" t="str">
            <v>Phó Tổng Giám đốc</v>
          </cell>
          <cell r="E199" t="str">
            <v>Ban Tổng Giám đốc</v>
          </cell>
          <cell r="F199" t="str">
            <v>Ban Tổng Giám đốc</v>
          </cell>
          <cell r="G199" t="str">
            <v>Ban Tổng Giám đốc</v>
          </cell>
          <cell r="H199" t="str">
            <v>Ban TGD TD</v>
          </cell>
          <cell r="I199" t="str">
            <v>TD</v>
          </cell>
          <cell r="J199">
            <v>41579</v>
          </cell>
          <cell r="L199" t="str">
            <v>Quá tuổi, không tham gia BH</v>
          </cell>
          <cell r="M199" t="str">
            <v>XĐTH</v>
          </cell>
          <cell r="N199">
            <v>42826</v>
          </cell>
          <cell r="O199" t="str">
            <v>Điều chỉnh lương, thay đổi lương CB</v>
          </cell>
          <cell r="Q199">
            <v>15431250</v>
          </cell>
          <cell r="R199">
            <v>15431250</v>
          </cell>
          <cell r="S199">
            <v>30862500</v>
          </cell>
          <cell r="T199">
            <v>0</v>
          </cell>
          <cell r="U199">
            <v>0</v>
          </cell>
          <cell r="V199">
            <v>0</v>
          </cell>
          <cell r="W199" t="str">
            <v>không có thông tin</v>
          </cell>
          <cell r="X199" t="str">
            <v>VIETINBANK</v>
          </cell>
          <cell r="Y199" t="str">
            <v>LT</v>
          </cell>
          <cell r="AB199" t="str">
            <v>NGUYEN HUY ANH</v>
          </cell>
        </row>
        <row r="200">
          <cell r="B200" t="str">
            <v>TD028</v>
          </cell>
          <cell r="C200" t="str">
            <v>Đào Thị Hồng Nhung</v>
          </cell>
          <cell r="D200" t="str">
            <v>Phụ trách Kiểm soát Tài chính - Kế toán</v>
          </cell>
          <cell r="E200" t="str">
            <v>Ban Thanh tra &amp; Kiểm soát nội bộ</v>
          </cell>
          <cell r="F200" t="str">
            <v>Ban Thanh tra &amp; Kiểm soát nội bộ</v>
          </cell>
          <cell r="G200" t="str">
            <v>Ban Thanh tra &amp; Kiểm soát nội bộ</v>
          </cell>
          <cell r="H200" t="str">
            <v>Ban TT &amp; KSNB TD</v>
          </cell>
          <cell r="I200" t="str">
            <v>TD</v>
          </cell>
          <cell r="J200">
            <v>41610</v>
          </cell>
          <cell r="L200">
            <v>1</v>
          </cell>
          <cell r="M200" t="str">
            <v>XĐTH</v>
          </cell>
          <cell r="N200">
            <v>42826</v>
          </cell>
          <cell r="O200" t="str">
            <v>Điều chỉnh lương, thay đổi lương CB</v>
          </cell>
          <cell r="Q200">
            <v>16100000</v>
          </cell>
          <cell r="R200">
            <v>16100000</v>
          </cell>
          <cell r="S200">
            <v>32200000</v>
          </cell>
          <cell r="T200">
            <v>0</v>
          </cell>
          <cell r="U200">
            <v>0</v>
          </cell>
          <cell r="V200">
            <v>0</v>
          </cell>
          <cell r="W200" t="str">
            <v>101001287431</v>
          </cell>
          <cell r="X200" t="str">
            <v>VIETINBANK</v>
          </cell>
          <cell r="Y200" t="str">
            <v>LT</v>
          </cell>
          <cell r="Z200">
            <v>2</v>
          </cell>
          <cell r="AB200" t="str">
            <v>DAO THI HONG NHUNG</v>
          </cell>
        </row>
        <row r="201">
          <cell r="B201" t="str">
            <v>TD031</v>
          </cell>
          <cell r="C201" t="str">
            <v>Trần Công Tưởng</v>
          </cell>
          <cell r="D201" t="str">
            <v>Phó Giám đốc Ban Thanh tra &amp; Kiểm soát nội bộ</v>
          </cell>
          <cell r="E201" t="str">
            <v>Ban Thanh tra &amp; Kiểm soát nội bộ</v>
          </cell>
          <cell r="F201" t="str">
            <v>Ban Thanh tra &amp; Kiểm soát nội bộ</v>
          </cell>
          <cell r="G201" t="str">
            <v>Ban Thanh tra &amp; Kiểm soát nội bộ</v>
          </cell>
          <cell r="H201" t="str">
            <v>Ban TT &amp; KSNB TD</v>
          </cell>
          <cell r="I201" t="str">
            <v>TD</v>
          </cell>
          <cell r="J201">
            <v>41624</v>
          </cell>
          <cell r="L201">
            <v>1</v>
          </cell>
          <cell r="M201" t="str">
            <v>XĐTH</v>
          </cell>
          <cell r="N201">
            <v>42826</v>
          </cell>
          <cell r="O201" t="str">
            <v>Điều chỉnh lương, thay đổi lương CB</v>
          </cell>
          <cell r="Q201">
            <v>15625000</v>
          </cell>
          <cell r="R201">
            <v>15625000</v>
          </cell>
          <cell r="S201">
            <v>31250000</v>
          </cell>
          <cell r="T201">
            <v>0</v>
          </cell>
          <cell r="U201">
            <v>0</v>
          </cell>
          <cell r="V201">
            <v>0</v>
          </cell>
          <cell r="W201" t="str">
            <v>100001323960</v>
          </cell>
          <cell r="X201" t="str">
            <v>VIETINBANK</v>
          </cell>
          <cell r="Y201" t="str">
            <v>LT</v>
          </cell>
          <cell r="Z201">
            <v>1</v>
          </cell>
          <cell r="AB201" t="str">
            <v>TRAN CONG TUONG</v>
          </cell>
        </row>
        <row r="202">
          <cell r="B202" t="str">
            <v>TD050</v>
          </cell>
          <cell r="C202" t="str">
            <v>Đặng Thị Thúy</v>
          </cell>
          <cell r="D202" t="str">
            <v>Chuyên viên Kế toán Kho, ngân quỹ và thanh toán</v>
          </cell>
          <cell r="E202" t="str">
            <v>Phòng KTTC Thủ Đô</v>
          </cell>
          <cell r="F202">
            <v>0</v>
          </cell>
          <cell r="G202">
            <v>0</v>
          </cell>
          <cell r="H202" t="str">
            <v>Ban TC-KT TD</v>
          </cell>
          <cell r="I202" t="str">
            <v>TD</v>
          </cell>
          <cell r="J202">
            <v>41781</v>
          </cell>
          <cell r="L202">
            <v>1</v>
          </cell>
          <cell r="M202" t="str">
            <v>XĐTH</v>
          </cell>
          <cell r="N202">
            <v>42826</v>
          </cell>
          <cell r="O202" t="str">
            <v>Điều chỉnh lương, thay đổi lương CB</v>
          </cell>
          <cell r="Q202">
            <v>5750000</v>
          </cell>
          <cell r="R202">
            <v>5750000</v>
          </cell>
          <cell r="S202">
            <v>11500000</v>
          </cell>
          <cell r="T202">
            <v>0</v>
          </cell>
          <cell r="U202">
            <v>0</v>
          </cell>
          <cell r="V202">
            <v>0</v>
          </cell>
          <cell r="W202" t="str">
            <v>102001685727</v>
          </cell>
          <cell r="X202" t="str">
            <v>VIETINBANK</v>
          </cell>
          <cell r="Y202" t="str">
            <v>LT</v>
          </cell>
          <cell r="Z202">
            <v>2</v>
          </cell>
          <cell r="AB202" t="str">
            <v>DANG THI THUY</v>
          </cell>
        </row>
        <row r="203">
          <cell r="B203" t="str">
            <v>TD066</v>
          </cell>
          <cell r="C203" t="str">
            <v>Nguyễn Tiến Công</v>
          </cell>
          <cell r="D203" t="str">
            <v>Chuyên viên Giải phóng mặt bằng</v>
          </cell>
          <cell r="E203">
            <v>0</v>
          </cell>
          <cell r="F203" t="str">
            <v>Khối Phát triển dự án</v>
          </cell>
          <cell r="G203" t="str">
            <v>Khối Phát triển dự án</v>
          </cell>
          <cell r="H203" t="str">
            <v>Ban PTDA TD</v>
          </cell>
          <cell r="I203" t="str">
            <v>TD</v>
          </cell>
          <cell r="J203">
            <v>41860</v>
          </cell>
          <cell r="L203">
            <v>1</v>
          </cell>
          <cell r="M203" t="str">
            <v>XĐTH</v>
          </cell>
          <cell r="N203">
            <v>42826</v>
          </cell>
          <cell r="O203" t="str">
            <v>Điều chỉnh lương, thay đổi lương CB</v>
          </cell>
          <cell r="Q203">
            <v>7150000</v>
          </cell>
          <cell r="R203">
            <v>7150000</v>
          </cell>
          <cell r="S203">
            <v>14300000</v>
          </cell>
          <cell r="T203">
            <v>0</v>
          </cell>
          <cell r="U203">
            <v>0</v>
          </cell>
          <cell r="V203">
            <v>0</v>
          </cell>
          <cell r="W203" t="str">
            <v>108006042580</v>
          </cell>
          <cell r="X203" t="str">
            <v>VIETINBANK</v>
          </cell>
          <cell r="Y203" t="str">
            <v>LT</v>
          </cell>
          <cell r="Z203">
            <v>1</v>
          </cell>
          <cell r="AB203" t="str">
            <v>NGUYEN TIEN CONG</v>
          </cell>
        </row>
        <row r="204">
          <cell r="B204" t="str">
            <v>TD073</v>
          </cell>
          <cell r="C204" t="str">
            <v>Vũ Bá Sang</v>
          </cell>
          <cell r="D204" t="str">
            <v>Chánh văn phòng</v>
          </cell>
          <cell r="E204" t="str">
            <v>Ban Hành chính &amp; Văn phòng Tập đoàn</v>
          </cell>
          <cell r="F204" t="str">
            <v>Ban Hành chính &amp; Văn phòng Tập đoàn</v>
          </cell>
          <cell r="G204" t="str">
            <v>Khối Vận hành</v>
          </cell>
          <cell r="H204" t="str">
            <v>VPTĐ TD</v>
          </cell>
          <cell r="I204" t="str">
            <v>TD</v>
          </cell>
          <cell r="J204">
            <v>41876</v>
          </cell>
          <cell r="L204">
            <v>1</v>
          </cell>
          <cell r="M204" t="str">
            <v>XĐTH</v>
          </cell>
          <cell r="N204">
            <v>42826</v>
          </cell>
          <cell r="O204" t="str">
            <v>Điều chỉnh lương, thay đổi lương CB</v>
          </cell>
          <cell r="Q204">
            <v>14950000</v>
          </cell>
          <cell r="R204">
            <v>14950000</v>
          </cell>
          <cell r="S204">
            <v>29900000</v>
          </cell>
          <cell r="T204">
            <v>0</v>
          </cell>
          <cell r="U204">
            <v>0</v>
          </cell>
          <cell r="V204">
            <v>0</v>
          </cell>
          <cell r="W204" t="str">
            <v>100001787884</v>
          </cell>
          <cell r="X204" t="str">
            <v>VIETINBANK</v>
          </cell>
          <cell r="Y204" t="str">
            <v>LT</v>
          </cell>
          <cell r="Z204">
            <v>2</v>
          </cell>
          <cell r="AB204" t="str">
            <v>VU BA SANG</v>
          </cell>
        </row>
        <row r="205">
          <cell r="B205" t="str">
            <v>TD077</v>
          </cell>
          <cell r="C205" t="str">
            <v>Ngô Thị Thúy Kiều</v>
          </cell>
          <cell r="D205" t="str">
            <v>Trợ lý Tổng Giám đốc</v>
          </cell>
          <cell r="E205" t="str">
            <v>Tổ trợ lý &amp; Chiến lược</v>
          </cell>
          <cell r="F205" t="str">
            <v>Tổ trợ lý &amp; Chiến lược</v>
          </cell>
          <cell r="G205" t="str">
            <v>Tổ trợ lý &amp; Chiến lược</v>
          </cell>
          <cell r="H205" t="str">
            <v>TTL TD</v>
          </cell>
          <cell r="I205" t="str">
            <v>TD</v>
          </cell>
          <cell r="J205">
            <v>41885</v>
          </cell>
          <cell r="L205">
            <v>1</v>
          </cell>
          <cell r="M205" t="str">
            <v>XĐTH</v>
          </cell>
          <cell r="N205">
            <v>42826</v>
          </cell>
          <cell r="O205" t="str">
            <v>Điều chỉnh lương, thay đổi lương CB</v>
          </cell>
          <cell r="Q205">
            <v>23000000</v>
          </cell>
          <cell r="R205">
            <v>23000000</v>
          </cell>
          <cell r="S205">
            <v>46000000</v>
          </cell>
          <cell r="T205">
            <v>0</v>
          </cell>
          <cell r="U205">
            <v>0</v>
          </cell>
          <cell r="V205">
            <v>0</v>
          </cell>
          <cell r="W205" t="str">
            <v>104001494521</v>
          </cell>
          <cell r="X205" t="str">
            <v>VIETINBANK</v>
          </cell>
          <cell r="Y205" t="str">
            <v>LT</v>
          </cell>
          <cell r="Z205">
            <v>2</v>
          </cell>
          <cell r="AB205" t="str">
            <v>NGO THI THUY KIEU</v>
          </cell>
        </row>
        <row r="206">
          <cell r="B206" t="str">
            <v>TD081</v>
          </cell>
          <cell r="C206" t="str">
            <v>Vũ Thị Ngọc Thu</v>
          </cell>
          <cell r="D206" t="str">
            <v>Chuyên viên Kế toán Doanh thu, công nợ phải thu</v>
          </cell>
          <cell r="E206" t="str">
            <v>Phòng KTTC Thủ Đô</v>
          </cell>
          <cell r="F206">
            <v>0</v>
          </cell>
          <cell r="G206">
            <v>0</v>
          </cell>
          <cell r="H206" t="str">
            <v>Ban TC-KT TD</v>
          </cell>
          <cell r="I206" t="str">
            <v>TD</v>
          </cell>
          <cell r="J206">
            <v>41913</v>
          </cell>
          <cell r="L206">
            <v>1</v>
          </cell>
          <cell r="M206" t="str">
            <v>XĐTH</v>
          </cell>
          <cell r="N206">
            <v>42826</v>
          </cell>
          <cell r="O206" t="str">
            <v>Điều chỉnh lương, thay đổi lương CB</v>
          </cell>
          <cell r="Q206">
            <v>4500000</v>
          </cell>
          <cell r="R206">
            <v>4500000</v>
          </cell>
          <cell r="S206">
            <v>9000000</v>
          </cell>
          <cell r="T206">
            <v>0</v>
          </cell>
          <cell r="U206">
            <v>0</v>
          </cell>
          <cell r="V206">
            <v>0</v>
          </cell>
          <cell r="W206" t="str">
            <v>107006578082</v>
          </cell>
          <cell r="X206" t="str">
            <v>VIETINBANK</v>
          </cell>
          <cell r="Y206" t="str">
            <v>LT</v>
          </cell>
          <cell r="Z206">
            <v>0</v>
          </cell>
          <cell r="AB206" t="str">
            <v>VU THI NGOC THU</v>
          </cell>
        </row>
        <row r="207">
          <cell r="B207" t="str">
            <v>TD082</v>
          </cell>
          <cell r="C207" t="str">
            <v>Lê Thị Thu Hằng</v>
          </cell>
          <cell r="D207" t="str">
            <v>Nhân viên kế hoạch và quản trị hệ thống quy trình</v>
          </cell>
          <cell r="E207" t="str">
            <v>Tổ trợ lý &amp; Chiến lược</v>
          </cell>
          <cell r="F207" t="str">
            <v>Tổ trợ lý &amp; Chiến lược</v>
          </cell>
          <cell r="G207" t="str">
            <v>Tổ trợ lý &amp; Chiến lược</v>
          </cell>
          <cell r="H207" t="str">
            <v>TTL TD</v>
          </cell>
          <cell r="I207" t="str">
            <v>TD</v>
          </cell>
          <cell r="J207">
            <v>41925</v>
          </cell>
          <cell r="L207">
            <v>1</v>
          </cell>
          <cell r="M207" t="str">
            <v>XĐTH</v>
          </cell>
          <cell r="N207">
            <v>42826</v>
          </cell>
          <cell r="O207" t="str">
            <v>Điều chỉnh lương, thay đổi lương CB</v>
          </cell>
          <cell r="Q207">
            <v>5075000</v>
          </cell>
          <cell r="R207">
            <v>5075000</v>
          </cell>
          <cell r="S207">
            <v>10150000</v>
          </cell>
          <cell r="T207">
            <v>0</v>
          </cell>
          <cell r="U207">
            <v>0</v>
          </cell>
          <cell r="V207">
            <v>0</v>
          </cell>
          <cell r="W207" t="str">
            <v>103005204766</v>
          </cell>
          <cell r="X207" t="str">
            <v>VIETINBANK</v>
          </cell>
          <cell r="Y207" t="str">
            <v>LT</v>
          </cell>
          <cell r="Z207">
            <v>1</v>
          </cell>
          <cell r="AB207" t="str">
            <v>LE THI THU HANG</v>
          </cell>
        </row>
        <row r="208">
          <cell r="B208" t="str">
            <v>TD083</v>
          </cell>
          <cell r="C208" t="str">
            <v>Nguyễn Nam Hải</v>
          </cell>
          <cell r="D208" t="str">
            <v>Chuyên viên Phát triển dự án</v>
          </cell>
          <cell r="E208">
            <v>0</v>
          </cell>
          <cell r="F208" t="str">
            <v>Khối Phát triển dự án</v>
          </cell>
          <cell r="G208" t="str">
            <v>Khối Phát triển dự án</v>
          </cell>
          <cell r="H208" t="str">
            <v>Ban PTDA TD</v>
          </cell>
          <cell r="I208" t="str">
            <v>TD</v>
          </cell>
          <cell r="J208">
            <v>41932</v>
          </cell>
          <cell r="L208">
            <v>1</v>
          </cell>
          <cell r="M208" t="str">
            <v>XĐTH</v>
          </cell>
          <cell r="N208">
            <v>42826</v>
          </cell>
          <cell r="O208" t="str">
            <v>Điều chỉnh lương, thay đổi lương CB</v>
          </cell>
          <cell r="Q208">
            <v>6000000</v>
          </cell>
          <cell r="R208">
            <v>6000000</v>
          </cell>
          <cell r="S208">
            <v>12000000</v>
          </cell>
          <cell r="T208">
            <v>0</v>
          </cell>
          <cell r="U208">
            <v>0</v>
          </cell>
          <cell r="V208">
            <v>0</v>
          </cell>
          <cell r="W208" t="str">
            <v>103001874019</v>
          </cell>
          <cell r="X208" t="str">
            <v>VIETINBANK</v>
          </cell>
          <cell r="Y208" t="str">
            <v>LT</v>
          </cell>
          <cell r="Z208">
            <v>0</v>
          </cell>
          <cell r="AB208" t="str">
            <v>NGUYEN NAM HAI</v>
          </cell>
        </row>
        <row r="209">
          <cell r="B209" t="str">
            <v>TD105</v>
          </cell>
          <cell r="C209" t="str">
            <v>Đỗ Thị Huệ</v>
          </cell>
          <cell r="D209" t="str">
            <v>Nhân viên Pháp chế</v>
          </cell>
          <cell r="E209" t="str">
            <v>Ban Pháp chế</v>
          </cell>
          <cell r="F209" t="str">
            <v>Ban Pháp chế</v>
          </cell>
          <cell r="G209" t="str">
            <v>Khối Đầu Tư - Tài chính</v>
          </cell>
          <cell r="H209" t="str">
            <v>Ban PC TD</v>
          </cell>
          <cell r="I209" t="str">
            <v>TD</v>
          </cell>
          <cell r="J209">
            <v>42086</v>
          </cell>
          <cell r="L209">
            <v>1</v>
          </cell>
          <cell r="M209" t="str">
            <v>XĐTH</v>
          </cell>
          <cell r="N209">
            <v>42826</v>
          </cell>
          <cell r="O209" t="str">
            <v>Điều chỉnh lương, thay đổi lương CB</v>
          </cell>
          <cell r="Q209">
            <v>4050000</v>
          </cell>
          <cell r="R209">
            <v>2550000</v>
          </cell>
          <cell r="S209">
            <v>6600000</v>
          </cell>
          <cell r="T209">
            <v>0</v>
          </cell>
          <cell r="U209">
            <v>0</v>
          </cell>
          <cell r="V209">
            <v>0</v>
          </cell>
          <cell r="W209">
            <v>102005717419</v>
          </cell>
          <cell r="X209" t="str">
            <v>VIETINBANK</v>
          </cell>
          <cell r="Y209" t="str">
            <v>LT</v>
          </cell>
          <cell r="Z209">
            <v>0</v>
          </cell>
          <cell r="AB209" t="str">
            <v>DO THI HUE</v>
          </cell>
        </row>
        <row r="210">
          <cell r="B210" t="str">
            <v>TD119</v>
          </cell>
          <cell r="C210" t="str">
            <v>Phạm Thị Nhung</v>
          </cell>
          <cell r="D210" t="str">
            <v>Chuyên viên Phát triển dự án</v>
          </cell>
          <cell r="E210">
            <v>0</v>
          </cell>
          <cell r="F210" t="str">
            <v>Khối Phát triển dự án</v>
          </cell>
          <cell r="G210" t="str">
            <v>Khối Phát triển dự án</v>
          </cell>
          <cell r="H210" t="str">
            <v>Ban PTDA TD</v>
          </cell>
          <cell r="I210" t="str">
            <v>TD</v>
          </cell>
          <cell r="J210">
            <v>42128</v>
          </cell>
          <cell r="L210">
            <v>1</v>
          </cell>
          <cell r="M210" t="str">
            <v>XĐTH</v>
          </cell>
          <cell r="N210">
            <v>42826</v>
          </cell>
          <cell r="O210" t="str">
            <v>Điều chỉnh lương, thay đổi lương CB</v>
          </cell>
          <cell r="Q210">
            <v>4050000</v>
          </cell>
          <cell r="R210">
            <v>4000000</v>
          </cell>
          <cell r="S210">
            <v>8050000</v>
          </cell>
          <cell r="T210">
            <v>0</v>
          </cell>
          <cell r="U210">
            <v>0</v>
          </cell>
          <cell r="V210">
            <v>0</v>
          </cell>
          <cell r="W210" t="str">
            <v>101001730702</v>
          </cell>
          <cell r="X210" t="str">
            <v>VIETINBANK</v>
          </cell>
          <cell r="Y210" t="str">
            <v>LT</v>
          </cell>
          <cell r="Z210">
            <v>0</v>
          </cell>
          <cell r="AB210" t="str">
            <v>PHAM THI NHUNG</v>
          </cell>
        </row>
        <row r="211">
          <cell r="B211" t="str">
            <v>TD125</v>
          </cell>
          <cell r="C211" t="str">
            <v>Nguyễn Thị Hà</v>
          </cell>
          <cell r="D211" t="str">
            <v>Phó Giám đốc Ban Pháp chế</v>
          </cell>
          <cell r="E211" t="str">
            <v>Ban Pháp chế</v>
          </cell>
          <cell r="F211" t="str">
            <v>Ban Pháp chế</v>
          </cell>
          <cell r="G211" t="str">
            <v>Khối Đầu Tư - Tài chính</v>
          </cell>
          <cell r="H211" t="str">
            <v>Ban PC TD</v>
          </cell>
          <cell r="I211" t="str">
            <v>TD</v>
          </cell>
          <cell r="J211">
            <v>42131</v>
          </cell>
          <cell r="L211" t="str">
            <v>Đóng BH nơi khác</v>
          </cell>
          <cell r="M211" t="str">
            <v>XĐTH</v>
          </cell>
          <cell r="N211">
            <v>42826</v>
          </cell>
          <cell r="O211" t="str">
            <v>Điều chỉnh lương, thay đổi lương CB</v>
          </cell>
          <cell r="Q211">
            <v>13200000</v>
          </cell>
          <cell r="R211">
            <v>13200000</v>
          </cell>
          <cell r="S211">
            <v>26400000</v>
          </cell>
          <cell r="T211">
            <v>0</v>
          </cell>
          <cell r="U211">
            <v>0</v>
          </cell>
          <cell r="V211">
            <v>0</v>
          </cell>
          <cell r="W211" t="str">
            <v>101002307741</v>
          </cell>
          <cell r="X211" t="str">
            <v>VIETINBANK</v>
          </cell>
          <cell r="Y211" t="str">
            <v>LT</v>
          </cell>
          <cell r="Z211">
            <v>1</v>
          </cell>
          <cell r="AB211" t="str">
            <v>NGUYEN THI HA</v>
          </cell>
        </row>
        <row r="212">
          <cell r="B212" t="str">
            <v>TD136</v>
          </cell>
          <cell r="C212" t="str">
            <v>Dương Quỳnh Trang</v>
          </cell>
          <cell r="D212" t="str">
            <v>Chuyên viên Kinh doanh</v>
          </cell>
          <cell r="E212" t="str">
            <v>BP căn hộ thương mại</v>
          </cell>
          <cell r="F212" t="str">
            <v>Khối Kinh doanh - Dịch vụ</v>
          </cell>
          <cell r="G212" t="str">
            <v>Khối Kinh doanh - Dịch vụ</v>
          </cell>
          <cell r="H212" t="str">
            <v>Ban KD TD</v>
          </cell>
          <cell r="I212" t="str">
            <v>TD</v>
          </cell>
          <cell r="J212">
            <v>42144</v>
          </cell>
          <cell r="L212">
            <v>1</v>
          </cell>
          <cell r="M212" t="str">
            <v>XĐTH</v>
          </cell>
          <cell r="N212">
            <v>42826</v>
          </cell>
          <cell r="O212" t="str">
            <v>Điều chỉnh lương, thay đổi lương CB</v>
          </cell>
          <cell r="Q212">
            <v>4050000</v>
          </cell>
          <cell r="R212">
            <v>3100000</v>
          </cell>
          <cell r="S212">
            <v>7150000</v>
          </cell>
          <cell r="U212">
            <v>500000</v>
          </cell>
          <cell r="V212">
            <v>1000000</v>
          </cell>
          <cell r="W212" t="str">
            <v>104004713560</v>
          </cell>
          <cell r="X212" t="str">
            <v>VIETINBANK</v>
          </cell>
          <cell r="Y212" t="str">
            <v>LT</v>
          </cell>
          <cell r="Z212">
            <v>0</v>
          </cell>
          <cell r="AB212" t="str">
            <v>DUONG QUYNH TRANG</v>
          </cell>
        </row>
        <row r="213">
          <cell r="B213" t="str">
            <v>TD140</v>
          </cell>
          <cell r="C213" t="str">
            <v>Vũ Thị Lan</v>
          </cell>
          <cell r="D213" t="str">
            <v>Chuyên viên Kế toán Chi phí, giá thành, công nợ phải trả</v>
          </cell>
          <cell r="E213" t="str">
            <v>Phòng KTTC Thủ Đô</v>
          </cell>
          <cell r="F213">
            <v>0</v>
          </cell>
          <cell r="G213">
            <v>0</v>
          </cell>
          <cell r="H213" t="str">
            <v>Ban TC-KT TD</v>
          </cell>
          <cell r="I213" t="str">
            <v>TD</v>
          </cell>
          <cell r="J213">
            <v>42156</v>
          </cell>
          <cell r="L213">
            <v>1</v>
          </cell>
          <cell r="M213" t="str">
            <v>XĐTH</v>
          </cell>
          <cell r="N213">
            <v>42826</v>
          </cell>
          <cell r="O213" t="str">
            <v>Điều chỉnh lương, thay đổi lương CB</v>
          </cell>
          <cell r="Q213">
            <v>5000000</v>
          </cell>
          <cell r="R213">
            <v>5000000</v>
          </cell>
          <cell r="S213">
            <v>10000000</v>
          </cell>
          <cell r="T213">
            <v>0</v>
          </cell>
          <cell r="U213">
            <v>0</v>
          </cell>
          <cell r="V213">
            <v>0</v>
          </cell>
          <cell r="W213" t="str">
            <v>102002307695</v>
          </cell>
          <cell r="X213" t="str">
            <v>VIETINBANK</v>
          </cell>
          <cell r="Y213" t="str">
            <v>LT</v>
          </cell>
          <cell r="Z213">
            <v>0</v>
          </cell>
          <cell r="AB213" t="str">
            <v>VU THI LAN</v>
          </cell>
        </row>
        <row r="214">
          <cell r="B214" t="str">
            <v>TD156</v>
          </cell>
          <cell r="C214" t="str">
            <v>Nguyễn Vũ Thắng</v>
          </cell>
          <cell r="D214" t="str">
            <v>Nhân viên lái xe</v>
          </cell>
          <cell r="E214" t="str">
            <v>Bộ phận Hành chính - Lái xe</v>
          </cell>
          <cell r="F214" t="str">
            <v>Ban Hành chính &amp; Văn phòng Tập đoàn</v>
          </cell>
          <cell r="G214" t="str">
            <v>Khối vận hành</v>
          </cell>
          <cell r="H214" t="str">
            <v>VPTĐ TD</v>
          </cell>
          <cell r="I214" t="str">
            <v>TD</v>
          </cell>
          <cell r="J214">
            <v>42186</v>
          </cell>
          <cell r="L214">
            <v>1</v>
          </cell>
          <cell r="M214" t="str">
            <v>XĐTH</v>
          </cell>
          <cell r="N214">
            <v>42826</v>
          </cell>
          <cell r="O214" t="str">
            <v>Điều chỉnh lương, thay đổi lương CB</v>
          </cell>
          <cell r="Q214">
            <v>4125000</v>
          </cell>
          <cell r="R214">
            <v>4125000</v>
          </cell>
          <cell r="S214">
            <v>8250000</v>
          </cell>
          <cell r="T214">
            <v>0</v>
          </cell>
          <cell r="U214">
            <v>0</v>
          </cell>
          <cell r="V214">
            <v>0</v>
          </cell>
          <cell r="W214" t="str">
            <v>106002461863</v>
          </cell>
          <cell r="X214" t="str">
            <v>VIETINBANK</v>
          </cell>
          <cell r="Y214" t="str">
            <v>LT</v>
          </cell>
          <cell r="Z214">
            <v>1</v>
          </cell>
          <cell r="AB214" t="str">
            <v>NGUYEN VU THANG</v>
          </cell>
        </row>
        <row r="215">
          <cell r="B215" t="str">
            <v>TD157</v>
          </cell>
          <cell r="C215" t="str">
            <v>Nguyễn Quốc Hưng</v>
          </cell>
          <cell r="D215" t="str">
            <v>Chuyên viên Tín dụng và hỗ trợ khách hàng</v>
          </cell>
          <cell r="E215" t="str">
            <v>Phòng Tài chính và Phân tích đầu tư</v>
          </cell>
          <cell r="F215" t="str">
            <v>Ban Tài chính - Kế toán</v>
          </cell>
          <cell r="G215" t="str">
            <v>Khối Đầu Tư - Tài chính</v>
          </cell>
          <cell r="H215" t="str">
            <v>Ban TC-KT TD</v>
          </cell>
          <cell r="I215" t="str">
            <v>TD</v>
          </cell>
          <cell r="J215">
            <v>42199</v>
          </cell>
          <cell r="L215">
            <v>1</v>
          </cell>
          <cell r="M215" t="str">
            <v>XĐTH</v>
          </cell>
          <cell r="N215">
            <v>42826</v>
          </cell>
          <cell r="O215" t="str">
            <v>Điều chỉnh lương, thay đổi lương CB</v>
          </cell>
          <cell r="Q215">
            <v>4050000</v>
          </cell>
          <cell r="R215">
            <v>3650000</v>
          </cell>
          <cell r="S215">
            <v>7700000</v>
          </cell>
          <cell r="T215">
            <v>0</v>
          </cell>
          <cell r="U215">
            <v>0</v>
          </cell>
          <cell r="V215">
            <v>0</v>
          </cell>
          <cell r="W215" t="str">
            <v>104005689727</v>
          </cell>
          <cell r="X215" t="str">
            <v>VIETINBANK</v>
          </cell>
          <cell r="Y215" t="str">
            <v>LT</v>
          </cell>
          <cell r="Z215">
            <v>0</v>
          </cell>
          <cell r="AB215" t="str">
            <v>NGUYEN QUOC HUNG</v>
          </cell>
        </row>
        <row r="216">
          <cell r="B216" t="str">
            <v>TD163</v>
          </cell>
          <cell r="C216" t="str">
            <v>Phạm Thị Hợp</v>
          </cell>
          <cell r="D216" t="str">
            <v>Nhân viên tạp vụ</v>
          </cell>
          <cell r="E216" t="str">
            <v>Bộ phận Hành chính - Bảo vệ &amp; Tạp vụ</v>
          </cell>
          <cell r="F216" t="str">
            <v>Ban Hành chính &amp; Văn phòng Tập đoàn</v>
          </cell>
          <cell r="G216" t="str">
            <v>Khối vận hành</v>
          </cell>
          <cell r="H216" t="str">
            <v>VPTĐ TD</v>
          </cell>
          <cell r="I216" t="str">
            <v>TD</v>
          </cell>
          <cell r="J216">
            <v>42205</v>
          </cell>
          <cell r="L216">
            <v>1</v>
          </cell>
          <cell r="M216" t="str">
            <v>XĐTH</v>
          </cell>
          <cell r="Q216">
            <v>4050000</v>
          </cell>
          <cell r="R216">
            <v>1950000</v>
          </cell>
          <cell r="S216">
            <v>6000000</v>
          </cell>
          <cell r="T216">
            <v>0</v>
          </cell>
          <cell r="U216">
            <v>0</v>
          </cell>
          <cell r="V216">
            <v>0</v>
          </cell>
          <cell r="W216" t="str">
            <v>101002020427</v>
          </cell>
          <cell r="X216" t="str">
            <v>VIETINBANK</v>
          </cell>
          <cell r="Y216" t="str">
            <v>LT</v>
          </cell>
          <cell r="Z216">
            <v>0</v>
          </cell>
          <cell r="AB216" t="str">
            <v>PHAM THI HOP</v>
          </cell>
        </row>
        <row r="217">
          <cell r="B217" t="str">
            <v>TD170</v>
          </cell>
          <cell r="C217" t="str">
            <v>Nguyễn Thị Quỳnh Anh</v>
          </cell>
          <cell r="D217" t="str">
            <v>Chuyên viên Kế hoạch - Tài chính</v>
          </cell>
          <cell r="E217" t="str">
            <v>Phòng Tài chính và Phân tích đầu tư</v>
          </cell>
          <cell r="F217" t="str">
            <v>Ban Tài chính - Kế toán</v>
          </cell>
          <cell r="G217" t="str">
            <v>Khối Đầu Tư - Tài chính</v>
          </cell>
          <cell r="H217" t="str">
            <v>Ban TC-KT TD</v>
          </cell>
          <cell r="I217" t="str">
            <v>TD</v>
          </cell>
          <cell r="J217">
            <v>42226</v>
          </cell>
          <cell r="L217">
            <v>1</v>
          </cell>
          <cell r="M217" t="str">
            <v>XĐTH</v>
          </cell>
          <cell r="N217">
            <v>42826</v>
          </cell>
          <cell r="O217" t="str">
            <v>Điều chỉnh lương, thay đổi lương CB</v>
          </cell>
          <cell r="Q217">
            <v>7500000</v>
          </cell>
          <cell r="R217">
            <v>7500000</v>
          </cell>
          <cell r="S217">
            <v>15000000</v>
          </cell>
          <cell r="T217">
            <v>0</v>
          </cell>
          <cell r="U217">
            <v>0</v>
          </cell>
          <cell r="V217">
            <v>0</v>
          </cell>
          <cell r="W217" t="str">
            <v>101002461883</v>
          </cell>
          <cell r="X217" t="str">
            <v>VIETINBANK</v>
          </cell>
          <cell r="Y217" t="str">
            <v>LT</v>
          </cell>
          <cell r="Z217">
            <v>2</v>
          </cell>
          <cell r="AB217" t="str">
            <v>NGUYEN THI QUYNH ANH</v>
          </cell>
        </row>
        <row r="218">
          <cell r="B218" t="str">
            <v>TD202</v>
          </cell>
          <cell r="C218" t="str">
            <v>Lã Thị Minh Loan</v>
          </cell>
          <cell r="D218" t="str">
            <v>Trưởng phòng Tài chính &amp; Phân tích đầu tư</v>
          </cell>
          <cell r="E218" t="str">
            <v>Phòng Tài chính và Phân tích đầu tư</v>
          </cell>
          <cell r="F218" t="str">
            <v>Ban Tài chính - Kế toán</v>
          </cell>
          <cell r="G218" t="str">
            <v>Khối Đầu Tư - Tài chính</v>
          </cell>
          <cell r="H218" t="str">
            <v>Ban TC-KT TD</v>
          </cell>
          <cell r="I218" t="str">
            <v>TD</v>
          </cell>
          <cell r="J218">
            <v>42343</v>
          </cell>
          <cell r="L218">
            <v>1</v>
          </cell>
          <cell r="M218" t="str">
            <v>XĐTH</v>
          </cell>
          <cell r="N218">
            <v>42826</v>
          </cell>
          <cell r="O218" t="str">
            <v>Điều chỉnh lương, thay đổi lương CB</v>
          </cell>
          <cell r="Q218">
            <v>23625000</v>
          </cell>
          <cell r="R218">
            <v>23625000</v>
          </cell>
          <cell r="S218">
            <v>47250000</v>
          </cell>
          <cell r="T218">
            <v>0</v>
          </cell>
          <cell r="U218">
            <v>0</v>
          </cell>
          <cell r="V218">
            <v>0</v>
          </cell>
          <cell r="W218" t="str">
            <v>101006510700</v>
          </cell>
          <cell r="X218" t="str">
            <v>VIETINBANK</v>
          </cell>
          <cell r="Y218" t="str">
            <v>LT</v>
          </cell>
          <cell r="Z218">
            <v>2</v>
          </cell>
          <cell r="AB218" t="str">
            <v>LA THI MINH LOAN</v>
          </cell>
        </row>
        <row r="219">
          <cell r="B219" t="str">
            <v>TD209</v>
          </cell>
          <cell r="C219" t="str">
            <v>Vũ Thị Bích Thảo</v>
          </cell>
          <cell r="D219" t="str">
            <v>Chuyên viên Thủ tục khách hàng thương mại</v>
          </cell>
          <cell r="E219" t="str">
            <v>BP Thủ tục khách hàng Thương mại</v>
          </cell>
          <cell r="F219" t="str">
            <v>Khối Kinh doanh - Dịch vụ</v>
          </cell>
          <cell r="G219" t="str">
            <v>Khối Kinh doanh - Dịch vụ</v>
          </cell>
          <cell r="H219" t="str">
            <v>Ban KD TD</v>
          </cell>
          <cell r="I219" t="str">
            <v>TD</v>
          </cell>
          <cell r="J219">
            <v>42383</v>
          </cell>
          <cell r="L219">
            <v>1</v>
          </cell>
          <cell r="M219" t="str">
            <v>XĐTH</v>
          </cell>
          <cell r="N219">
            <v>42826</v>
          </cell>
          <cell r="O219" t="str">
            <v>Điều chỉnh lương, thay đổi lương CB</v>
          </cell>
          <cell r="Q219">
            <v>4200000</v>
          </cell>
          <cell r="R219">
            <v>4200000</v>
          </cell>
          <cell r="S219">
            <v>8400000</v>
          </cell>
          <cell r="T219">
            <v>0</v>
          </cell>
          <cell r="U219">
            <v>0</v>
          </cell>
          <cell r="V219">
            <v>0</v>
          </cell>
          <cell r="W219" t="str">
            <v>104004967286</v>
          </cell>
          <cell r="X219" t="str">
            <v>VIETINBANK</v>
          </cell>
          <cell r="Y219" t="str">
            <v>LT</v>
          </cell>
          <cell r="Z219">
            <v>0</v>
          </cell>
          <cell r="AB219" t="str">
            <v>VU THI BICH THAO</v>
          </cell>
        </row>
        <row r="220">
          <cell r="B220" t="str">
            <v>TD214</v>
          </cell>
          <cell r="C220" t="str">
            <v>Đỗ Thị Phương Thảo</v>
          </cell>
          <cell r="D220" t="str">
            <v>Nhân viên Thiết kế đồ họa</v>
          </cell>
          <cell r="E220" t="str">
            <v>Ban Marketing &amp; Truyền thông</v>
          </cell>
          <cell r="F220" t="str">
            <v>Ban Marketing &amp; Truyền thông</v>
          </cell>
          <cell r="G220" t="str">
            <v>Khối Kinh Doanh &amp; Triển khai dự án</v>
          </cell>
          <cell r="H220" t="str">
            <v>Ban MKT&amp;TT TD</v>
          </cell>
          <cell r="I220" t="str">
            <v>TD</v>
          </cell>
          <cell r="J220">
            <v>42346</v>
          </cell>
          <cell r="L220">
            <v>1</v>
          </cell>
          <cell r="M220" t="str">
            <v>XĐTH</v>
          </cell>
          <cell r="N220">
            <v>42826</v>
          </cell>
          <cell r="O220" t="str">
            <v>Điều chỉnh lương, thay đổi lương CB</v>
          </cell>
          <cell r="Q220">
            <v>6800000</v>
          </cell>
          <cell r="R220">
            <v>6800000</v>
          </cell>
          <cell r="S220">
            <v>13600000</v>
          </cell>
          <cell r="T220">
            <v>0</v>
          </cell>
          <cell r="U220">
            <v>0</v>
          </cell>
          <cell r="V220">
            <v>0</v>
          </cell>
          <cell r="W220" t="str">
            <v>100004999585</v>
          </cell>
          <cell r="X220" t="str">
            <v>VIETINBANK</v>
          </cell>
          <cell r="Y220" t="str">
            <v>LT</v>
          </cell>
          <cell r="Z220">
            <v>0</v>
          </cell>
          <cell r="AB220" t="str">
            <v>DO THI PHUONG THAO</v>
          </cell>
        </row>
        <row r="221">
          <cell r="B221" t="str">
            <v>TD218</v>
          </cell>
          <cell r="C221" t="str">
            <v>Đào Thị Vân</v>
          </cell>
          <cell r="D221" t="str">
            <v>Trưởng phòng Phát triển dự án</v>
          </cell>
          <cell r="E221">
            <v>0</v>
          </cell>
          <cell r="F221" t="str">
            <v>Khối Phát triển dự án</v>
          </cell>
          <cell r="G221" t="str">
            <v>Khối Phát triển dự án</v>
          </cell>
          <cell r="H221" t="str">
            <v>Ban PTDA TD</v>
          </cell>
          <cell r="I221" t="str">
            <v>TD</v>
          </cell>
          <cell r="J221">
            <v>42450</v>
          </cell>
          <cell r="L221">
            <v>1</v>
          </cell>
          <cell r="M221" t="str">
            <v>XĐTH</v>
          </cell>
          <cell r="N221">
            <v>42826</v>
          </cell>
          <cell r="O221" t="str">
            <v>Điều chỉnh lương, thay đổi lương CB</v>
          </cell>
          <cell r="Q221">
            <v>15730000</v>
          </cell>
          <cell r="R221">
            <v>15730000</v>
          </cell>
          <cell r="S221">
            <v>31460000</v>
          </cell>
          <cell r="U221">
            <v>0</v>
          </cell>
          <cell r="V221">
            <v>2000000</v>
          </cell>
          <cell r="W221" t="str">
            <v>103006459862</v>
          </cell>
          <cell r="X221" t="str">
            <v>VIETINBANK</v>
          </cell>
          <cell r="Y221" t="str">
            <v>LT</v>
          </cell>
          <cell r="Z221">
            <v>0</v>
          </cell>
          <cell r="AB221" t="str">
            <v>DAO THI VAN</v>
          </cell>
        </row>
        <row r="222">
          <cell r="B222" t="str">
            <v>TD222</v>
          </cell>
          <cell r="C222" t="str">
            <v>Nguyễn Thị Thanh Duyên</v>
          </cell>
          <cell r="D222" t="str">
            <v>Chuyên viên Truyền thông</v>
          </cell>
          <cell r="E222" t="str">
            <v>Phòng Truyền thông</v>
          </cell>
          <cell r="F222" t="str">
            <v>Ban Marketing &amp; Truyền thông</v>
          </cell>
          <cell r="G222" t="str">
            <v>Khối Kinh Doanh &amp; Triển khai dự án</v>
          </cell>
          <cell r="H222" t="str">
            <v>Ban MKT&amp;TT TD</v>
          </cell>
          <cell r="I222" t="str">
            <v>TD</v>
          </cell>
          <cell r="J222">
            <v>42467</v>
          </cell>
          <cell r="L222">
            <v>1</v>
          </cell>
          <cell r="M222" t="str">
            <v>XĐTH</v>
          </cell>
          <cell r="N222">
            <v>42826</v>
          </cell>
          <cell r="O222" t="str">
            <v>Điều chỉnh lương, thay đổi lương CB</v>
          </cell>
          <cell r="Q222">
            <v>6050000</v>
          </cell>
          <cell r="R222">
            <v>6050000</v>
          </cell>
          <cell r="S222">
            <v>12100000</v>
          </cell>
          <cell r="T222">
            <v>0</v>
          </cell>
          <cell r="U222">
            <v>0</v>
          </cell>
          <cell r="V222">
            <v>0</v>
          </cell>
          <cell r="W222" t="str">
            <v>106002626890</v>
          </cell>
          <cell r="X222" t="str">
            <v>VIETINBANK</v>
          </cell>
          <cell r="Y222" t="str">
            <v>LT</v>
          </cell>
          <cell r="Z222">
            <v>1</v>
          </cell>
          <cell r="AB222" t="str">
            <v>NGUYEN THI THANH DUYEN</v>
          </cell>
        </row>
        <row r="223">
          <cell r="B223" t="str">
            <v>TD223</v>
          </cell>
          <cell r="C223" t="str">
            <v>Nguyễn Thị Ngọc</v>
          </cell>
          <cell r="D223" t="str">
            <v>Kế toán trưởng</v>
          </cell>
          <cell r="E223" t="str">
            <v>Phòng KTTC Thủ Đô</v>
          </cell>
          <cell r="F223">
            <v>0</v>
          </cell>
          <cell r="G223">
            <v>0</v>
          </cell>
          <cell r="H223" t="str">
            <v>Ban TC-KT TD</v>
          </cell>
          <cell r="I223" t="str">
            <v>TD</v>
          </cell>
          <cell r="J223">
            <v>42472</v>
          </cell>
          <cell r="L223">
            <v>1</v>
          </cell>
          <cell r="M223" t="str">
            <v>XĐTH</v>
          </cell>
          <cell r="N223">
            <v>42826</v>
          </cell>
          <cell r="O223" t="str">
            <v>Điều chỉnh lương, thay đổi lương CB</v>
          </cell>
          <cell r="Q223">
            <v>11000000</v>
          </cell>
          <cell r="R223">
            <v>11000000</v>
          </cell>
          <cell r="S223">
            <v>22000000</v>
          </cell>
          <cell r="T223">
            <v>0</v>
          </cell>
          <cell r="U223">
            <v>0</v>
          </cell>
          <cell r="V223">
            <v>0</v>
          </cell>
          <cell r="W223" t="str">
            <v>105003778711</v>
          </cell>
          <cell r="X223" t="str">
            <v>VIETINBANK</v>
          </cell>
          <cell r="Y223" t="str">
            <v>LT</v>
          </cell>
          <cell r="Z223">
            <v>3</v>
          </cell>
          <cell r="AB223" t="str">
            <v>NGUYEN THI NGOC</v>
          </cell>
        </row>
        <row r="224">
          <cell r="B224" t="str">
            <v>TD226</v>
          </cell>
          <cell r="C224" t="str">
            <v>Trịnh Tùng Bách</v>
          </cell>
          <cell r="D224" t="str">
            <v>Quyền Giám đốc Ban Nghiên cứu &amp; Phát triển</v>
          </cell>
          <cell r="E224" t="str">
            <v>Ban Nghiên cứu &amp; Phát triển (R&amp;D)</v>
          </cell>
          <cell r="F224" t="str">
            <v>Ban Nghiên cứu &amp; Phát triển (R&amp;D)</v>
          </cell>
          <cell r="G224" t="str">
            <v>Ban Nghiên cứu &amp; Phát triển (R&amp;D)</v>
          </cell>
          <cell r="H224" t="str">
            <v>Ban R&amp;D TD</v>
          </cell>
          <cell r="I224" t="str">
            <v>TD</v>
          </cell>
          <cell r="J224">
            <v>42467</v>
          </cell>
          <cell r="L224">
            <v>1</v>
          </cell>
          <cell r="M224" t="str">
            <v>XĐTH</v>
          </cell>
          <cell r="N224">
            <v>42826</v>
          </cell>
          <cell r="O224" t="str">
            <v>Điều chỉnh lương, thay đổi lương CB</v>
          </cell>
          <cell r="Q224">
            <v>17600000</v>
          </cell>
          <cell r="R224">
            <v>17600000</v>
          </cell>
          <cell r="S224">
            <v>35200000</v>
          </cell>
          <cell r="T224">
            <v>0</v>
          </cell>
          <cell r="U224">
            <v>0</v>
          </cell>
          <cell r="V224">
            <v>0</v>
          </cell>
          <cell r="W224" t="str">
            <v>103003194041</v>
          </cell>
          <cell r="X224" t="str">
            <v>VIETINBANK</v>
          </cell>
          <cell r="Y224" t="str">
            <v>LT</v>
          </cell>
          <cell r="Z224">
            <v>0</v>
          </cell>
          <cell r="AB224" t="str">
            <v>TRINH TUNG BACH</v>
          </cell>
        </row>
        <row r="225">
          <cell r="B225" t="str">
            <v>TD234</v>
          </cell>
          <cell r="C225" t="str">
            <v>Nguyễn Thị Chiêm</v>
          </cell>
          <cell r="D225" t="str">
            <v>Chuyên viên Pháp chế</v>
          </cell>
          <cell r="E225" t="str">
            <v>Ban Pháp chế</v>
          </cell>
          <cell r="F225" t="str">
            <v>Ban Pháp chế</v>
          </cell>
          <cell r="G225" t="str">
            <v>Khối Đầu Tư - Tài chính</v>
          </cell>
          <cell r="H225" t="str">
            <v>Ban PC TD</v>
          </cell>
          <cell r="I225" t="str">
            <v>TD</v>
          </cell>
          <cell r="J225">
            <v>42499</v>
          </cell>
          <cell r="L225">
            <v>1</v>
          </cell>
          <cell r="M225" t="str">
            <v>XĐTH</v>
          </cell>
          <cell r="N225">
            <v>42826</v>
          </cell>
          <cell r="O225" t="str">
            <v>Điều chỉnh lương, thay đổi lương CB</v>
          </cell>
          <cell r="Q225">
            <v>7700000</v>
          </cell>
          <cell r="R225">
            <v>7700000</v>
          </cell>
          <cell r="S225">
            <v>15400000</v>
          </cell>
          <cell r="T225">
            <v>0</v>
          </cell>
          <cell r="W225" t="str">
            <v>109005275888</v>
          </cell>
          <cell r="X225" t="str">
            <v>VIETINBANK</v>
          </cell>
          <cell r="Y225" t="str">
            <v>LT</v>
          </cell>
          <cell r="Z225">
            <v>1</v>
          </cell>
          <cell r="AB225" t="str">
            <v>NGUYEN THI CHIEM</v>
          </cell>
        </row>
        <row r="226">
          <cell r="B226" t="str">
            <v>TD235</v>
          </cell>
          <cell r="C226" t="str">
            <v>Phùng Phi Thường</v>
          </cell>
          <cell r="D226" t="str">
            <v>Nhân viên lái xe</v>
          </cell>
          <cell r="E226" t="str">
            <v>Bộ phận Hành chính - Lái xe</v>
          </cell>
          <cell r="F226" t="str">
            <v>Ban Hành chính &amp; Văn phòng Tập đoàn</v>
          </cell>
          <cell r="G226" t="str">
            <v>Khối vận hành</v>
          </cell>
          <cell r="H226" t="str">
            <v>VPTĐ TD</v>
          </cell>
          <cell r="I226" t="str">
            <v>TD</v>
          </cell>
          <cell r="J226">
            <v>42514</v>
          </cell>
          <cell r="L226">
            <v>1</v>
          </cell>
          <cell r="M226" t="str">
            <v>XĐTH</v>
          </cell>
          <cell r="N226">
            <v>42826</v>
          </cell>
          <cell r="O226" t="str">
            <v>Thay đổi lương CB 50/50</v>
          </cell>
          <cell r="Q226">
            <v>4500000</v>
          </cell>
          <cell r="R226">
            <v>4500000</v>
          </cell>
          <cell r="S226">
            <v>9000000</v>
          </cell>
          <cell r="T226">
            <v>0</v>
          </cell>
          <cell r="U226">
            <v>0</v>
          </cell>
          <cell r="V226">
            <v>0</v>
          </cell>
          <cell r="W226" t="str">
            <v>109002631458</v>
          </cell>
          <cell r="X226" t="str">
            <v>VIETINBANK</v>
          </cell>
          <cell r="Y226" t="str">
            <v>LT</v>
          </cell>
          <cell r="Z226">
            <v>1</v>
          </cell>
          <cell r="AB226" t="str">
            <v>PHUNG PHI THUONG</v>
          </cell>
        </row>
        <row r="227">
          <cell r="B227" t="str">
            <v>TD236</v>
          </cell>
          <cell r="C227" t="str">
            <v>Phạm Đức Nam</v>
          </cell>
          <cell r="D227" t="str">
            <v>Nhân viên hồ sơ dự án</v>
          </cell>
          <cell r="E227" t="str">
            <v>Ban Phát triển dự án</v>
          </cell>
          <cell r="F227" t="str">
            <v>Ban Phát triển dự án</v>
          </cell>
          <cell r="G227" t="str">
            <v>Khối Kinh Doanh &amp; Triển khai dự án</v>
          </cell>
          <cell r="H227" t="str">
            <v>Ban QL các DA TD</v>
          </cell>
          <cell r="I227" t="str">
            <v>TD</v>
          </cell>
          <cell r="J227">
            <v>42534</v>
          </cell>
          <cell r="K227">
            <v>42893</v>
          </cell>
          <cell r="L227" t="str">
            <v>ĐC - đóng BH tại C2</v>
          </cell>
          <cell r="M227" t="str">
            <v>XĐTH</v>
          </cell>
          <cell r="N227">
            <v>42826</v>
          </cell>
          <cell r="O227" t="str">
            <v>Điều chỉnh lương, thay đổi lương CB</v>
          </cell>
          <cell r="Q227">
            <v>6037500</v>
          </cell>
          <cell r="R227">
            <v>6037500</v>
          </cell>
          <cell r="S227">
            <v>12075000</v>
          </cell>
          <cell r="U227">
            <v>0</v>
          </cell>
          <cell r="V227">
            <v>0</v>
          </cell>
          <cell r="W227" t="str">
            <v>108005004743</v>
          </cell>
          <cell r="X227" t="str">
            <v>VIETINBANK</v>
          </cell>
          <cell r="Y227" t="str">
            <v>LT</v>
          </cell>
          <cell r="Z227">
            <v>1</v>
          </cell>
          <cell r="AB227" t="str">
            <v>PHAM DUC NAM</v>
          </cell>
        </row>
        <row r="228">
          <cell r="B228" t="str">
            <v>TD237</v>
          </cell>
          <cell r="C228" t="str">
            <v>Lê Thị Lan Anh</v>
          </cell>
          <cell r="D228" t="str">
            <v>Phó Giám đốc Phát triển dự án</v>
          </cell>
          <cell r="E228" t="str">
            <v>Ban Phát triển dự án</v>
          </cell>
          <cell r="F228" t="str">
            <v>Ban Phát triển dự án</v>
          </cell>
          <cell r="G228" t="str">
            <v>Khối Kinh Doanh &amp; Triển khai dự án</v>
          </cell>
          <cell r="H228" t="str">
            <v>Ban QL các DA TD</v>
          </cell>
          <cell r="I228" t="str">
            <v>TD</v>
          </cell>
          <cell r="J228">
            <v>42506</v>
          </cell>
          <cell r="K228">
            <v>42893</v>
          </cell>
          <cell r="L228" t="str">
            <v>ĐC - đóng BH tại C2</v>
          </cell>
          <cell r="M228" t="str">
            <v>XĐTH</v>
          </cell>
          <cell r="N228">
            <v>42826</v>
          </cell>
          <cell r="O228" t="str">
            <v>Điều chỉnh lương, thay đổi lương CB</v>
          </cell>
          <cell r="Q228">
            <v>15000000</v>
          </cell>
          <cell r="R228">
            <v>15000000</v>
          </cell>
          <cell r="S228">
            <v>30000000</v>
          </cell>
          <cell r="U228">
            <v>0</v>
          </cell>
          <cell r="V228">
            <v>0</v>
          </cell>
          <cell r="W228" t="str">
            <v>103003186034</v>
          </cell>
          <cell r="X228" t="str">
            <v>VIETINBANK</v>
          </cell>
          <cell r="Y228" t="str">
            <v>LT</v>
          </cell>
          <cell r="Z228">
            <v>2</v>
          </cell>
          <cell r="AB228" t="str">
            <v>LE THI LAN ANH</v>
          </cell>
        </row>
        <row r="229">
          <cell r="B229" t="str">
            <v>TD239</v>
          </cell>
          <cell r="C229" t="str">
            <v>Đỗ Mạnh Hùng</v>
          </cell>
          <cell r="D229" t="str">
            <v>Nhân viên công nghệ thông tin</v>
          </cell>
          <cell r="E229" t="str">
            <v>Ban Công nghệ thông tin</v>
          </cell>
          <cell r="F229" t="str">
            <v>Ban Công nghệ thông tin</v>
          </cell>
          <cell r="G229" t="str">
            <v>Khối Vận hành</v>
          </cell>
          <cell r="H229" t="str">
            <v>Ban CNTT TD</v>
          </cell>
          <cell r="I229" t="str">
            <v>TD</v>
          </cell>
          <cell r="J229">
            <v>42522</v>
          </cell>
          <cell r="L229">
            <v>1</v>
          </cell>
          <cell r="M229" t="str">
            <v>XĐTH</v>
          </cell>
          <cell r="N229">
            <v>42826</v>
          </cell>
          <cell r="O229" t="str">
            <v>Điều chỉnh lương, thay đổi lương CB</v>
          </cell>
          <cell r="Q229">
            <v>5775000</v>
          </cell>
          <cell r="R229">
            <v>5775000</v>
          </cell>
          <cell r="S229">
            <v>11550000</v>
          </cell>
          <cell r="T229">
            <v>0</v>
          </cell>
          <cell r="U229">
            <v>0</v>
          </cell>
          <cell r="V229">
            <v>0</v>
          </cell>
          <cell r="W229" t="str">
            <v>106003221258</v>
          </cell>
          <cell r="X229" t="str">
            <v>VIETINBANK</v>
          </cell>
          <cell r="Y229" t="str">
            <v>LT</v>
          </cell>
          <cell r="Z229">
            <v>1</v>
          </cell>
          <cell r="AB229" t="str">
            <v>DO MANH HUNG</v>
          </cell>
        </row>
        <row r="230">
          <cell r="B230" t="str">
            <v>TD243</v>
          </cell>
          <cell r="C230" t="str">
            <v>Phạm Thu Hà</v>
          </cell>
          <cell r="D230" t="str">
            <v>Thư ký Tổng Giám đốc</v>
          </cell>
          <cell r="E230" t="str">
            <v>Tổ trợ lý &amp; Chiến lược</v>
          </cell>
          <cell r="F230" t="str">
            <v>Tổ trợ lý &amp; Chiến lược</v>
          </cell>
          <cell r="G230" t="str">
            <v>Tổ trợ lý &amp; Chiến lược</v>
          </cell>
          <cell r="H230" t="str">
            <v>TTL TD</v>
          </cell>
          <cell r="I230" t="str">
            <v>TD</v>
          </cell>
          <cell r="J230">
            <v>42534</v>
          </cell>
          <cell r="L230">
            <v>1</v>
          </cell>
          <cell r="M230" t="str">
            <v>XĐTH</v>
          </cell>
          <cell r="N230">
            <v>42826</v>
          </cell>
          <cell r="O230" t="str">
            <v>Điều chỉnh lương, thay đổi lương CB</v>
          </cell>
          <cell r="Q230">
            <v>6875000</v>
          </cell>
          <cell r="R230">
            <v>6875000</v>
          </cell>
          <cell r="S230">
            <v>13750000</v>
          </cell>
          <cell r="T230">
            <v>0</v>
          </cell>
          <cell r="U230">
            <v>0</v>
          </cell>
          <cell r="V230">
            <v>0</v>
          </cell>
          <cell r="W230" t="str">
            <v>107003251418</v>
          </cell>
          <cell r="X230" t="str">
            <v>VIETINBANK</v>
          </cell>
          <cell r="Y230" t="str">
            <v>LT</v>
          </cell>
          <cell r="Z230">
            <v>1</v>
          </cell>
          <cell r="AB230" t="str">
            <v>PHAM THU HA</v>
          </cell>
        </row>
        <row r="231">
          <cell r="B231" t="str">
            <v>TD254</v>
          </cell>
          <cell r="C231" t="str">
            <v>Nguyễn Thị Thanh Tú</v>
          </cell>
          <cell r="D231" t="str">
            <v>Khác</v>
          </cell>
          <cell r="E231" t="str">
            <v>Khác</v>
          </cell>
          <cell r="F231" t="str">
            <v>Khác</v>
          </cell>
          <cell r="G231" t="str">
            <v>Khác</v>
          </cell>
          <cell r="H231" t="str">
            <v>TTL TD</v>
          </cell>
          <cell r="I231" t="str">
            <v>TD</v>
          </cell>
          <cell r="J231">
            <v>42557</v>
          </cell>
          <cell r="L231">
            <v>1</v>
          </cell>
          <cell r="M231" t="str">
            <v>XĐTH</v>
          </cell>
          <cell r="Q231">
            <v>4050000</v>
          </cell>
          <cell r="R231">
            <v>5950000</v>
          </cell>
          <cell r="S231">
            <v>10000000</v>
          </cell>
          <cell r="T231">
            <v>0</v>
          </cell>
          <cell r="U231">
            <v>0</v>
          </cell>
          <cell r="V231">
            <v>0</v>
          </cell>
          <cell r="W231" t="str">
            <v>108003286173</v>
          </cell>
          <cell r="X231" t="str">
            <v>VIETINBANK</v>
          </cell>
          <cell r="Y231" t="str">
            <v>LT</v>
          </cell>
          <cell r="Z231">
            <v>0</v>
          </cell>
          <cell r="AB231" t="str">
            <v>NGUYEN THI THANH TU</v>
          </cell>
        </row>
        <row r="232">
          <cell r="B232" t="str">
            <v>TD256</v>
          </cell>
          <cell r="C232" t="str">
            <v>Nguyễn Viết Thông</v>
          </cell>
          <cell r="D232" t="str">
            <v>Phụ trách kế toán</v>
          </cell>
          <cell r="E232" t="str">
            <v>Phòng KTTC Thủ Đô</v>
          </cell>
          <cell r="F232" t="str">
            <v>Phòng KTTC Thủ Đô</v>
          </cell>
          <cell r="G232" t="str">
            <v>Khối Kinh Doanh &amp; Triển khai dự án</v>
          </cell>
          <cell r="H232" t="str">
            <v>Ban TC-KT TD</v>
          </cell>
          <cell r="I232" t="str">
            <v>TD</v>
          </cell>
          <cell r="J232">
            <v>42585</v>
          </cell>
          <cell r="L232">
            <v>1</v>
          </cell>
          <cell r="M232" t="str">
            <v>XĐTH</v>
          </cell>
          <cell r="N232">
            <v>42826</v>
          </cell>
          <cell r="O232" t="str">
            <v>Điều chỉnh lương, thay đổi lương CB</v>
          </cell>
          <cell r="Q232">
            <v>7500000</v>
          </cell>
          <cell r="R232">
            <v>7500000</v>
          </cell>
          <cell r="S232">
            <v>15000000</v>
          </cell>
          <cell r="T232">
            <v>0</v>
          </cell>
          <cell r="U232">
            <v>0</v>
          </cell>
          <cell r="V232">
            <v>0</v>
          </cell>
          <cell r="W232" t="str">
            <v>102003412289</v>
          </cell>
          <cell r="X232" t="str">
            <v>VIETINBANK</v>
          </cell>
          <cell r="Y232" t="str">
            <v>LT</v>
          </cell>
          <cell r="Z232">
            <v>0</v>
          </cell>
          <cell r="AB232" t="str">
            <v>NGUYEN VIET THONG</v>
          </cell>
        </row>
        <row r="233">
          <cell r="B233" t="str">
            <v>TD261</v>
          </cell>
          <cell r="C233" t="str">
            <v>Trần Trung Hải</v>
          </cell>
          <cell r="D233" t="str">
            <v>Chuyên viên Đầu tư</v>
          </cell>
          <cell r="E233" t="str">
            <v>Ban Đầu tư</v>
          </cell>
          <cell r="F233" t="str">
            <v>Ban Đầu tư</v>
          </cell>
          <cell r="G233" t="str">
            <v>Khối Đầu Tư - Tài chính</v>
          </cell>
          <cell r="H233" t="str">
            <v>Ban QL các DA TD</v>
          </cell>
          <cell r="I233" t="str">
            <v>TD</v>
          </cell>
          <cell r="J233">
            <v>42593</v>
          </cell>
          <cell r="L233">
            <v>1</v>
          </cell>
          <cell r="M233" t="str">
            <v>XĐTH</v>
          </cell>
          <cell r="N233">
            <v>42826</v>
          </cell>
          <cell r="O233" t="str">
            <v>Thay đổi lương CB 50/50</v>
          </cell>
          <cell r="Q233">
            <v>6500000</v>
          </cell>
          <cell r="R233">
            <v>6500000</v>
          </cell>
          <cell r="S233">
            <v>13000000</v>
          </cell>
          <cell r="T233">
            <v>0</v>
          </cell>
          <cell r="U233">
            <v>0</v>
          </cell>
          <cell r="V233">
            <v>0</v>
          </cell>
          <cell r="W233" t="str">
            <v>106004575870</v>
          </cell>
          <cell r="X233" t="str">
            <v>VIETINBANK</v>
          </cell>
          <cell r="Y233" t="str">
            <v>LT</v>
          </cell>
          <cell r="Z233">
            <v>0</v>
          </cell>
          <cell r="AB233" t="str">
            <v>TRAN TRUNG HAI</v>
          </cell>
        </row>
        <row r="234">
          <cell r="B234" t="str">
            <v>TD263</v>
          </cell>
          <cell r="C234" t="str">
            <v>Bùi Thị Khánh Linh</v>
          </cell>
          <cell r="D234" t="str">
            <v>Nhân viên hỗ trợ</v>
          </cell>
          <cell r="E234" t="str">
            <v>Ban Nghiên cứu &amp; Phát triển (R&amp;D)</v>
          </cell>
          <cell r="F234" t="str">
            <v>Ban Nghiên cứu &amp; Phát triển (R&amp;D)</v>
          </cell>
          <cell r="G234" t="str">
            <v>Ban Nghiên cứu &amp; Phát triển (R&amp;D)</v>
          </cell>
          <cell r="H234" t="str">
            <v>Ban R&amp;D TD</v>
          </cell>
          <cell r="I234" t="str">
            <v>TD</v>
          </cell>
          <cell r="J234">
            <v>42593</v>
          </cell>
          <cell r="L234">
            <v>1</v>
          </cell>
          <cell r="M234" t="str">
            <v>XĐTH</v>
          </cell>
          <cell r="N234">
            <v>42826</v>
          </cell>
          <cell r="O234" t="str">
            <v>Điều chỉnh lương, thay đổi lương CB</v>
          </cell>
          <cell r="Q234">
            <v>4050000</v>
          </cell>
          <cell r="R234">
            <v>2275000</v>
          </cell>
          <cell r="S234">
            <v>6325000</v>
          </cell>
          <cell r="T234">
            <v>0</v>
          </cell>
          <cell r="U234">
            <v>0</v>
          </cell>
          <cell r="V234">
            <v>0</v>
          </cell>
          <cell r="W234" t="str">
            <v>101003439426</v>
          </cell>
          <cell r="X234" t="str">
            <v>VIETINBANK</v>
          </cell>
          <cell r="Y234" t="str">
            <v>LT</v>
          </cell>
          <cell r="Z234">
            <v>0</v>
          </cell>
          <cell r="AB234" t="str">
            <v>BUI THI KHANH LINH</v>
          </cell>
        </row>
        <row r="235">
          <cell r="B235" t="str">
            <v>TD265</v>
          </cell>
          <cell r="C235" t="str">
            <v>Phạm Mai Anh</v>
          </cell>
          <cell r="D235" t="str">
            <v>Trưởng BP Kinh doanh - Cho thuê</v>
          </cell>
          <cell r="E235" t="str">
            <v>BP cho thuê</v>
          </cell>
          <cell r="F235" t="str">
            <v>Khối Kinh doanh - Dịch vụ</v>
          </cell>
          <cell r="G235" t="str">
            <v>Khối Kinh doanh - Dịch vụ</v>
          </cell>
          <cell r="H235" t="str">
            <v>Ban KD TD</v>
          </cell>
          <cell r="I235" t="str">
            <v>TD</v>
          </cell>
          <cell r="J235">
            <v>42600</v>
          </cell>
          <cell r="L235">
            <v>1</v>
          </cell>
          <cell r="M235" t="str">
            <v>XĐTH</v>
          </cell>
          <cell r="N235">
            <v>42826</v>
          </cell>
          <cell r="O235" t="str">
            <v>Điều chỉnh lương, thay đổi lương CB</v>
          </cell>
          <cell r="Q235">
            <v>15125000</v>
          </cell>
          <cell r="R235">
            <v>15125000</v>
          </cell>
          <cell r="S235">
            <v>30250000</v>
          </cell>
          <cell r="U235">
            <v>500000</v>
          </cell>
          <cell r="V235">
            <v>0</v>
          </cell>
          <cell r="W235" t="str">
            <v>105005322292</v>
          </cell>
          <cell r="X235" t="str">
            <v>VIETINBANK</v>
          </cell>
          <cell r="Y235" t="str">
            <v>LT</v>
          </cell>
          <cell r="Z235">
            <v>0</v>
          </cell>
          <cell r="AB235" t="str">
            <v>PHAM MAI ANH</v>
          </cell>
        </row>
        <row r="236">
          <cell r="B236" t="str">
            <v>TD267</v>
          </cell>
          <cell r="C236" t="str">
            <v>Lê Đức Anh</v>
          </cell>
          <cell r="D236" t="str">
            <v>Chuyên viên kiểm soát Tài chính - Kế toán</v>
          </cell>
          <cell r="E236" t="str">
            <v>Ban Thanh tra &amp; Kiểm soát nội bộ</v>
          </cell>
          <cell r="F236" t="str">
            <v>Ban Thanh tra &amp; Kiểm soát nội bộ</v>
          </cell>
          <cell r="G236" t="str">
            <v>Ban Thanh tra &amp; Kiểm soát nội bộ</v>
          </cell>
          <cell r="H236" t="str">
            <v>Ban TT &amp; KSNB TD</v>
          </cell>
          <cell r="I236" t="str">
            <v>TD</v>
          </cell>
          <cell r="J236">
            <v>42628</v>
          </cell>
          <cell r="L236">
            <v>1</v>
          </cell>
          <cell r="M236" t="str">
            <v>XĐTH</v>
          </cell>
          <cell r="N236">
            <v>42826</v>
          </cell>
          <cell r="O236" t="str">
            <v>Điều chỉnh lương, thay đổi lương CB</v>
          </cell>
          <cell r="Q236">
            <v>6825000</v>
          </cell>
          <cell r="R236">
            <v>6825000</v>
          </cell>
          <cell r="S236">
            <v>13650000</v>
          </cell>
          <cell r="T236">
            <v>0</v>
          </cell>
          <cell r="U236">
            <v>0</v>
          </cell>
          <cell r="V236">
            <v>0</v>
          </cell>
          <cell r="W236" t="str">
            <v>107005192241</v>
          </cell>
          <cell r="X236" t="str">
            <v>VIETINBANK</v>
          </cell>
          <cell r="Y236" t="str">
            <v>LT</v>
          </cell>
          <cell r="Z236">
            <v>0</v>
          </cell>
          <cell r="AB236" t="str">
            <v>LE DUC ANH</v>
          </cell>
        </row>
        <row r="237">
          <cell r="B237" t="str">
            <v>TD270</v>
          </cell>
          <cell r="C237" t="str">
            <v>Nguyễn Ngọc Yến</v>
          </cell>
          <cell r="D237" t="str">
            <v>Chuyên viên Cho thuê</v>
          </cell>
          <cell r="E237" t="str">
            <v>BP cho thuê</v>
          </cell>
          <cell r="F237" t="str">
            <v>Khối Kinh doanh - Dịch vụ</v>
          </cell>
          <cell r="G237" t="str">
            <v>Khối Kinh doanh - Dịch vụ</v>
          </cell>
          <cell r="H237" t="str">
            <v>Ban KD TD</v>
          </cell>
          <cell r="I237" t="str">
            <v>TD</v>
          </cell>
          <cell r="J237">
            <v>42628</v>
          </cell>
          <cell r="L237">
            <v>1</v>
          </cell>
          <cell r="M237" t="str">
            <v>XĐTH</v>
          </cell>
          <cell r="N237">
            <v>42826</v>
          </cell>
          <cell r="O237" t="str">
            <v>Điều chỉnh lương, thay đổi lương CB</v>
          </cell>
          <cell r="Q237">
            <v>4050000</v>
          </cell>
          <cell r="R237">
            <v>1450000</v>
          </cell>
          <cell r="S237">
            <v>5500000</v>
          </cell>
          <cell r="U237">
            <v>500000</v>
          </cell>
          <cell r="V237">
            <v>0</v>
          </cell>
          <cell r="W237" t="str">
            <v>101005525693</v>
          </cell>
          <cell r="X237" t="str">
            <v>VIETINBANK</v>
          </cell>
          <cell r="Y237" t="str">
            <v>LT</v>
          </cell>
          <cell r="Z237">
            <v>0</v>
          </cell>
          <cell r="AB237" t="str">
            <v>NGUYEN NGOC YEN</v>
          </cell>
        </row>
        <row r="238">
          <cell r="B238" t="str">
            <v>TD272</v>
          </cell>
          <cell r="C238" t="str">
            <v>Trần Thị Hoài</v>
          </cell>
          <cell r="D238" t="str">
            <v>Chuyên viên Thủ tục khách hàng thương mại</v>
          </cell>
          <cell r="E238" t="str">
            <v>BP Thủ tục khách hàng Thương mại</v>
          </cell>
          <cell r="F238" t="str">
            <v>Khối Kinh doanh - Dịch vụ</v>
          </cell>
          <cell r="G238" t="str">
            <v>Khối Kinh doanh - Dịch vụ</v>
          </cell>
          <cell r="H238" t="str">
            <v>Ban KD TD</v>
          </cell>
          <cell r="I238" t="str">
            <v>TD</v>
          </cell>
          <cell r="J238">
            <v>42675</v>
          </cell>
          <cell r="L238">
            <v>1</v>
          </cell>
          <cell r="M238" t="str">
            <v>XĐTH</v>
          </cell>
          <cell r="N238">
            <v>42826</v>
          </cell>
          <cell r="O238" t="str">
            <v>Điều chỉnh lương, thay đổi lương CB</v>
          </cell>
          <cell r="Q238">
            <v>4050000</v>
          </cell>
          <cell r="R238">
            <v>2250000</v>
          </cell>
          <cell r="S238">
            <v>6300000</v>
          </cell>
          <cell r="U238">
            <v>500000</v>
          </cell>
          <cell r="V238">
            <v>1000000</v>
          </cell>
          <cell r="W238">
            <v>108000515962</v>
          </cell>
          <cell r="X238" t="str">
            <v>VIETINBANK</v>
          </cell>
          <cell r="Y238" t="str">
            <v>LT</v>
          </cell>
          <cell r="Z238">
            <v>0</v>
          </cell>
          <cell r="AB238" t="str">
            <v>TRAN THI HOAI</v>
          </cell>
        </row>
        <row r="239">
          <cell r="B239" t="str">
            <v>TD273</v>
          </cell>
          <cell r="C239" t="str">
            <v>Vũ Ngọc Ánh</v>
          </cell>
          <cell r="D239" t="str">
            <v>Chuyên viên Kiểm soát nội bộ</v>
          </cell>
          <cell r="E239" t="str">
            <v>Ban Kiểm soát</v>
          </cell>
          <cell r="F239" t="str">
            <v>Ban Kiểm soát</v>
          </cell>
          <cell r="G239" t="str">
            <v>Ban Kiểm soát</v>
          </cell>
          <cell r="H239" t="str">
            <v>Ban TC-KT TD</v>
          </cell>
          <cell r="I239" t="str">
            <v>TD</v>
          </cell>
          <cell r="J239">
            <v>42639</v>
          </cell>
          <cell r="L239">
            <v>1</v>
          </cell>
          <cell r="M239" t="str">
            <v>XĐTH</v>
          </cell>
          <cell r="N239">
            <v>42826</v>
          </cell>
          <cell r="O239" t="str">
            <v>Thay đổi lương CB 50/50</v>
          </cell>
          <cell r="Q239">
            <v>7000000</v>
          </cell>
          <cell r="R239">
            <v>7000000</v>
          </cell>
          <cell r="S239">
            <v>14000000</v>
          </cell>
          <cell r="T239">
            <v>0</v>
          </cell>
          <cell r="U239">
            <v>0</v>
          </cell>
          <cell r="V239">
            <v>0</v>
          </cell>
          <cell r="W239" t="str">
            <v>109003473749</v>
          </cell>
          <cell r="X239" t="str">
            <v>VIETINBANK</v>
          </cell>
          <cell r="Y239" t="str">
            <v>LT</v>
          </cell>
          <cell r="Z239">
            <v>1</v>
          </cell>
          <cell r="AB239" t="str">
            <v>VU NGOC ANH</v>
          </cell>
        </row>
        <row r="240">
          <cell r="B240" t="str">
            <v>TD279</v>
          </cell>
          <cell r="C240" t="str">
            <v>Cồ Thị Hoa</v>
          </cell>
          <cell r="D240" t="str">
            <v>Phó Tổng Giám đốc Phụ trách Khối vận hành</v>
          </cell>
          <cell r="E240" t="str">
            <v>Ban Tổng Giám đốc</v>
          </cell>
          <cell r="F240" t="str">
            <v>Ban Tổng Giám đốc</v>
          </cell>
          <cell r="G240" t="str">
            <v>Ban Tổng Giám đốc</v>
          </cell>
          <cell r="H240" t="str">
            <v>Ban TGD TD</v>
          </cell>
          <cell r="I240" t="str">
            <v>TD</v>
          </cell>
          <cell r="J240">
            <v>42597</v>
          </cell>
          <cell r="L240">
            <v>1</v>
          </cell>
          <cell r="M240" t="str">
            <v>XĐTH</v>
          </cell>
          <cell r="N240">
            <v>42826</v>
          </cell>
          <cell r="O240" t="str">
            <v>Thay đổi lương CB 50/50</v>
          </cell>
          <cell r="Q240">
            <v>60000000</v>
          </cell>
          <cell r="R240">
            <v>60000000</v>
          </cell>
          <cell r="S240">
            <v>120000000</v>
          </cell>
          <cell r="T240">
            <v>0</v>
          </cell>
          <cell r="U240">
            <v>0</v>
          </cell>
          <cell r="V240">
            <v>0</v>
          </cell>
          <cell r="W240" t="str">
            <v>109003504748</v>
          </cell>
          <cell r="X240" t="str">
            <v>VIETINBANK</v>
          </cell>
          <cell r="Y240" t="str">
            <v>LT</v>
          </cell>
          <cell r="Z240">
            <v>0</v>
          </cell>
          <cell r="AB240" t="str">
            <v>CO THI HOA</v>
          </cell>
        </row>
        <row r="241">
          <cell r="B241" t="str">
            <v>TD280</v>
          </cell>
          <cell r="C241" t="str">
            <v>Bùi Bảo Trung</v>
          </cell>
          <cell r="D241" t="str">
            <v>Nhân viên nhân sự</v>
          </cell>
          <cell r="E241" t="str">
            <v>Phòng Dịch vụ Nhân sự</v>
          </cell>
          <cell r="F241" t="str">
            <v>Ban Nhân sự</v>
          </cell>
          <cell r="G241" t="str">
            <v>Khối Vận hành</v>
          </cell>
          <cell r="H241" t="str">
            <v>Ban NS TD</v>
          </cell>
          <cell r="I241" t="str">
            <v>TD</v>
          </cell>
          <cell r="J241">
            <v>42644</v>
          </cell>
          <cell r="L241">
            <v>1</v>
          </cell>
          <cell r="M241" t="str">
            <v>XĐTH</v>
          </cell>
          <cell r="N241">
            <v>42826</v>
          </cell>
          <cell r="O241" t="str">
            <v>Điều chỉnh lương, thay đổi lương CB</v>
          </cell>
          <cell r="Q241">
            <v>6050000</v>
          </cell>
          <cell r="R241">
            <v>6050000</v>
          </cell>
          <cell r="S241">
            <v>12100000</v>
          </cell>
          <cell r="T241">
            <v>0</v>
          </cell>
          <cell r="U241">
            <v>0</v>
          </cell>
          <cell r="V241">
            <v>0</v>
          </cell>
          <cell r="W241" t="str">
            <v>100003504759</v>
          </cell>
          <cell r="X241" t="str">
            <v>VIETINBANK</v>
          </cell>
          <cell r="Y241" t="str">
            <v>LT</v>
          </cell>
          <cell r="Z241">
            <v>0</v>
          </cell>
          <cell r="AB241" t="str">
            <v>BUI BAO TRUNG</v>
          </cell>
        </row>
        <row r="242">
          <cell r="B242" t="str">
            <v>TD281</v>
          </cell>
          <cell r="C242" t="str">
            <v>Phạm Thanh Hảo</v>
          </cell>
          <cell r="D242" t="str">
            <v>Giám đốc Dự án nhân sự</v>
          </cell>
          <cell r="E242" t="str">
            <v>Bộ phận Dự án Nhân sự</v>
          </cell>
          <cell r="F242" t="str">
            <v>Ban Nhân sự</v>
          </cell>
          <cell r="G242" t="str">
            <v>Khối Vận hành</v>
          </cell>
          <cell r="H242" t="str">
            <v>Ban NS TD</v>
          </cell>
          <cell r="I242" t="str">
            <v>TD</v>
          </cell>
          <cell r="J242">
            <v>42653</v>
          </cell>
          <cell r="L242">
            <v>1</v>
          </cell>
          <cell r="M242" t="str">
            <v>XĐTH</v>
          </cell>
          <cell r="N242">
            <v>42826</v>
          </cell>
          <cell r="O242" t="str">
            <v>Thay đổi lương CB 50/50</v>
          </cell>
          <cell r="Q242">
            <v>38500000</v>
          </cell>
          <cell r="R242">
            <v>38500000</v>
          </cell>
          <cell r="S242">
            <v>77000000</v>
          </cell>
          <cell r="T242">
            <v>0</v>
          </cell>
          <cell r="U242">
            <v>0</v>
          </cell>
          <cell r="V242">
            <v>0</v>
          </cell>
          <cell r="W242" t="str">
            <v>101006966069</v>
          </cell>
          <cell r="X242" t="str">
            <v>VIETINBANK</v>
          </cell>
          <cell r="Y242" t="str">
            <v>LT</v>
          </cell>
          <cell r="Z242">
            <v>0</v>
          </cell>
          <cell r="AB242" t="str">
            <v>PHAM THANH HAO</v>
          </cell>
        </row>
        <row r="243">
          <cell r="B243" t="str">
            <v>TD282</v>
          </cell>
          <cell r="C243" t="str">
            <v>Phạm Thị Hồng Liên</v>
          </cell>
          <cell r="D243" t="str">
            <v>Giám đốc Tài chính</v>
          </cell>
          <cell r="E243" t="str">
            <v>Phòng Tài chính</v>
          </cell>
          <cell r="F243" t="str">
            <v>Ban Tài chính - Kế toán</v>
          </cell>
          <cell r="G243" t="str">
            <v>Khối Đầu Tư - Tài chính</v>
          </cell>
          <cell r="H243" t="str">
            <v>Ban TC-KT TD</v>
          </cell>
          <cell r="I243" t="str">
            <v>TD</v>
          </cell>
          <cell r="J243">
            <v>42658</v>
          </cell>
          <cell r="L243">
            <v>1</v>
          </cell>
          <cell r="M243" t="str">
            <v>XĐTH</v>
          </cell>
          <cell r="N243">
            <v>42826</v>
          </cell>
          <cell r="O243" t="str">
            <v>Thay đổi lương CB 50/50</v>
          </cell>
          <cell r="Q243">
            <v>45000000</v>
          </cell>
          <cell r="R243">
            <v>45000000</v>
          </cell>
          <cell r="S243">
            <v>90000000</v>
          </cell>
          <cell r="T243">
            <v>0</v>
          </cell>
          <cell r="U243">
            <v>0</v>
          </cell>
          <cell r="V243">
            <v>0</v>
          </cell>
          <cell r="W243" t="str">
            <v>107006867423</v>
          </cell>
          <cell r="X243" t="str">
            <v>VIETINBANK</v>
          </cell>
          <cell r="Y243" t="str">
            <v>LT</v>
          </cell>
          <cell r="Z243">
            <v>2</v>
          </cell>
          <cell r="AB243" t="str">
            <v>PHAM THI HONG LIEN</v>
          </cell>
        </row>
        <row r="244">
          <cell r="B244" t="str">
            <v>TD283</v>
          </cell>
          <cell r="C244" t="str">
            <v>Phạm Thế Duyệt</v>
          </cell>
          <cell r="D244" t="str">
            <v>Nhân viên kế hoạch</v>
          </cell>
          <cell r="E244" t="str">
            <v>Tổ trợ lý &amp; Chiến lươc</v>
          </cell>
          <cell r="F244" t="str">
            <v>Tổ trợ lý &amp; Chiến lươc</v>
          </cell>
          <cell r="G244" t="str">
            <v>Tổ trợ lý &amp; Chiến lươc</v>
          </cell>
          <cell r="H244" t="str">
            <v>TTL TD</v>
          </cell>
          <cell r="I244" t="str">
            <v>TD</v>
          </cell>
          <cell r="J244">
            <v>42660</v>
          </cell>
          <cell r="L244">
            <v>1</v>
          </cell>
          <cell r="M244" t="str">
            <v>XĐTH</v>
          </cell>
          <cell r="N244">
            <v>42826</v>
          </cell>
          <cell r="O244" t="str">
            <v>Thay đổi lương CB 50/50</v>
          </cell>
          <cell r="Q244">
            <v>6250000</v>
          </cell>
          <cell r="R244">
            <v>6250000</v>
          </cell>
          <cell r="S244">
            <v>12500000</v>
          </cell>
          <cell r="T244">
            <v>0</v>
          </cell>
          <cell r="U244">
            <v>0</v>
          </cell>
          <cell r="V244">
            <v>0</v>
          </cell>
          <cell r="W244" t="str">
            <v>105006609632</v>
          </cell>
          <cell r="X244" t="str">
            <v>VIETINBANK</v>
          </cell>
          <cell r="Y244" t="str">
            <v>LT</v>
          </cell>
          <cell r="Z244">
            <v>0</v>
          </cell>
          <cell r="AB244" t="str">
            <v>PHAM THE DUYET</v>
          </cell>
        </row>
        <row r="245">
          <cell r="B245" t="str">
            <v>TD285</v>
          </cell>
          <cell r="C245" t="str">
            <v>Nguyễn Thái Anh</v>
          </cell>
          <cell r="D245" t="str">
            <v>Trưởng phòng Marketing</v>
          </cell>
          <cell r="E245" t="str">
            <v>Phòng Marketing</v>
          </cell>
          <cell r="F245" t="str">
            <v>Ban Marketing &amp; Truyền thông</v>
          </cell>
          <cell r="G245" t="str">
            <v>Khối Kinh Doanh &amp; Triển khai dự án</v>
          </cell>
          <cell r="H245" t="str">
            <v>Ban MKT&amp;TT TD</v>
          </cell>
          <cell r="I245" t="str">
            <v>TD</v>
          </cell>
          <cell r="J245">
            <v>42660</v>
          </cell>
          <cell r="L245">
            <v>1</v>
          </cell>
          <cell r="M245" t="str">
            <v>XĐTH</v>
          </cell>
          <cell r="N245">
            <v>42826</v>
          </cell>
          <cell r="O245" t="str">
            <v>Phụ cấp điện thoại + xăng xe</v>
          </cell>
          <cell r="Q245">
            <v>10000000</v>
          </cell>
          <cell r="R245">
            <v>10000000</v>
          </cell>
          <cell r="S245">
            <v>20000000</v>
          </cell>
          <cell r="U245">
            <v>500000</v>
          </cell>
          <cell r="V245">
            <v>1000000</v>
          </cell>
          <cell r="W245" t="str">
            <v>101006437464</v>
          </cell>
          <cell r="X245" t="str">
            <v>VIETINBANK</v>
          </cell>
          <cell r="Y245" t="str">
            <v>LT</v>
          </cell>
          <cell r="Z245">
            <v>0</v>
          </cell>
          <cell r="AB245" t="str">
            <v>NGUYEN THAI ANH</v>
          </cell>
        </row>
        <row r="246">
          <cell r="B246" t="str">
            <v>TD286</v>
          </cell>
          <cell r="C246" t="str">
            <v xml:space="preserve">Phạm Thị Lê </v>
          </cell>
          <cell r="D246" t="str">
            <v>Chuyên viên Nguồn vốn - Tín dụng</v>
          </cell>
          <cell r="E246" t="str">
            <v>Phòng Tài chính và Phân tích đầu tư</v>
          </cell>
          <cell r="F246" t="str">
            <v>Ban Tài chính - Kế toán</v>
          </cell>
          <cell r="G246" t="str">
            <v>Khối Đầu Tư - Tài chính</v>
          </cell>
          <cell r="H246" t="str">
            <v>Ban TC-KT TD</v>
          </cell>
          <cell r="I246" t="str">
            <v>TD</v>
          </cell>
          <cell r="J246">
            <v>42675</v>
          </cell>
          <cell r="L246">
            <v>1</v>
          </cell>
          <cell r="M246" t="str">
            <v>XĐTH</v>
          </cell>
          <cell r="N246">
            <v>42826</v>
          </cell>
          <cell r="O246" t="str">
            <v>Thay đổi lương CB 50/50</v>
          </cell>
          <cell r="Q246">
            <v>7000000</v>
          </cell>
          <cell r="R246">
            <v>7000000</v>
          </cell>
          <cell r="S246">
            <v>14000000</v>
          </cell>
          <cell r="T246">
            <v>0</v>
          </cell>
          <cell r="U246">
            <v>0</v>
          </cell>
          <cell r="V246">
            <v>0</v>
          </cell>
          <cell r="W246" t="str">
            <v>102003630033</v>
          </cell>
          <cell r="X246" t="str">
            <v>VIETINBANK</v>
          </cell>
          <cell r="Y246" t="str">
            <v>LT</v>
          </cell>
          <cell r="Z246">
            <v>0</v>
          </cell>
          <cell r="AB246" t="str">
            <v xml:space="preserve">PHAM THI LE </v>
          </cell>
        </row>
        <row r="247">
          <cell r="B247" t="str">
            <v>TD288</v>
          </cell>
          <cell r="C247" t="str">
            <v>Hoàng Tú Anh</v>
          </cell>
          <cell r="D247" t="str">
            <v>Chuyên viên Giải phóng mặt bằng</v>
          </cell>
          <cell r="E247">
            <v>0</v>
          </cell>
          <cell r="F247" t="str">
            <v>Khối Phát triển dự án</v>
          </cell>
          <cell r="G247" t="str">
            <v>Khối Phát triển dự án</v>
          </cell>
          <cell r="H247" t="str">
            <v>Ban PTDA TD</v>
          </cell>
          <cell r="I247" t="str">
            <v>TD</v>
          </cell>
          <cell r="J247">
            <v>42675</v>
          </cell>
          <cell r="L247">
            <v>1</v>
          </cell>
          <cell r="M247" t="str">
            <v>XĐTH</v>
          </cell>
          <cell r="Q247">
            <v>4050000</v>
          </cell>
          <cell r="R247">
            <v>2950000</v>
          </cell>
          <cell r="S247">
            <v>7000000</v>
          </cell>
          <cell r="T247">
            <v>0</v>
          </cell>
          <cell r="U247">
            <v>0</v>
          </cell>
          <cell r="V247">
            <v>0</v>
          </cell>
          <cell r="W247">
            <v>101005778559</v>
          </cell>
          <cell r="X247" t="str">
            <v>VIETINBANK</v>
          </cell>
          <cell r="Y247" t="str">
            <v>LT</v>
          </cell>
          <cell r="Z247">
            <v>0</v>
          </cell>
          <cell r="AB247" t="str">
            <v>HOANG TU ANH</v>
          </cell>
        </row>
        <row r="248">
          <cell r="B248" t="str">
            <v>TD290</v>
          </cell>
          <cell r="C248" t="str">
            <v>Nguyễn Thị Huyền Trang</v>
          </cell>
          <cell r="D248" t="str">
            <v>Chuyên viên Kinh doanh</v>
          </cell>
          <cell r="E248" t="str">
            <v>Phòng Kinh doanh</v>
          </cell>
          <cell r="F248" t="str">
            <v>Khối Kinh doanh - Dịch vụ</v>
          </cell>
          <cell r="G248" t="str">
            <v>Khối Kinh doanh - Dịch vụ</v>
          </cell>
          <cell r="H248" t="str">
            <v>Ban KD TD</v>
          </cell>
          <cell r="I248" t="str">
            <v>TD</v>
          </cell>
          <cell r="J248">
            <v>42683</v>
          </cell>
          <cell r="K248">
            <v>42906</v>
          </cell>
          <cell r="L248">
            <v>1</v>
          </cell>
          <cell r="M248" t="str">
            <v>XĐTH</v>
          </cell>
          <cell r="N248">
            <v>42826</v>
          </cell>
          <cell r="O248" t="str">
            <v>Thay đổi lương CB 50/50</v>
          </cell>
          <cell r="Q248">
            <v>10000000</v>
          </cell>
          <cell r="R248">
            <v>10000000</v>
          </cell>
          <cell r="S248">
            <v>20000000</v>
          </cell>
          <cell r="U248">
            <v>500000</v>
          </cell>
          <cell r="V248">
            <v>0</v>
          </cell>
          <cell r="W248" t="str">
            <v>Giữ lương</v>
          </cell>
          <cell r="X248" t="str">
            <v>VIETINBANK</v>
          </cell>
          <cell r="Y248" t="str">
            <v>LT</v>
          </cell>
          <cell r="Z248">
            <v>3</v>
          </cell>
          <cell r="AB248" t="str">
            <v>NGUYEN THI HUYEN TRANG</v>
          </cell>
        </row>
        <row r="249">
          <cell r="B249" t="str">
            <v>TD291</v>
          </cell>
          <cell r="C249" t="str">
            <v>Nguyễn Thủy Tiên</v>
          </cell>
          <cell r="D249" t="str">
            <v>Phụ trách Kinh doanh</v>
          </cell>
          <cell r="E249" t="str">
            <v>Phòng Kinh doanh</v>
          </cell>
          <cell r="F249" t="str">
            <v>Khối Kinh doanh - Dịch vụ</v>
          </cell>
          <cell r="G249" t="str">
            <v>Khối Kinh doanh - Dịch vụ</v>
          </cell>
          <cell r="H249" t="str">
            <v>Ban KD TD</v>
          </cell>
          <cell r="I249" t="str">
            <v>TD</v>
          </cell>
          <cell r="J249">
            <v>42689</v>
          </cell>
          <cell r="K249">
            <v>42902</v>
          </cell>
          <cell r="L249" t="str">
            <v>Giảm nghỉ việc</v>
          </cell>
          <cell r="M249" t="str">
            <v>XĐTH</v>
          </cell>
          <cell r="N249">
            <v>42826</v>
          </cell>
          <cell r="O249" t="str">
            <v>Thay đổi lương CB 50/50</v>
          </cell>
          <cell r="Q249">
            <v>15000000</v>
          </cell>
          <cell r="R249">
            <v>15000000</v>
          </cell>
          <cell r="S249">
            <v>30000000</v>
          </cell>
          <cell r="W249" t="str">
            <v>Giữ lương</v>
          </cell>
          <cell r="X249" t="str">
            <v>VIETINBANK</v>
          </cell>
          <cell r="Y249" t="str">
            <v>LT</v>
          </cell>
          <cell r="Z249">
            <v>0</v>
          </cell>
          <cell r="AB249" t="str">
            <v>NGUYEN THUY TIEN</v>
          </cell>
        </row>
        <row r="250">
          <cell r="B250" t="str">
            <v>TD292</v>
          </cell>
          <cell r="C250" t="str">
            <v>Nguyễn Xuân Hương</v>
          </cell>
          <cell r="D250" t="str">
            <v>Giám đốc Ban Kinh doanh</v>
          </cell>
          <cell r="E250" t="str">
            <v>Ban Kinh doanh</v>
          </cell>
          <cell r="F250" t="str">
            <v>Ban Kinh doanh</v>
          </cell>
          <cell r="G250" t="str">
            <v>Khối Kinh doanh - Dịch vụ</v>
          </cell>
          <cell r="H250" t="str">
            <v>Ban KD TD</v>
          </cell>
          <cell r="I250" t="str">
            <v>TD</v>
          </cell>
          <cell r="J250">
            <v>42689</v>
          </cell>
          <cell r="K250">
            <v>42916</v>
          </cell>
          <cell r="L250">
            <v>1</v>
          </cell>
          <cell r="M250" t="str">
            <v>XĐTH</v>
          </cell>
          <cell r="N250">
            <v>42826</v>
          </cell>
          <cell r="O250" t="str">
            <v>Thay đổi lương CB 50/50</v>
          </cell>
          <cell r="Q250">
            <v>40000000</v>
          </cell>
          <cell r="R250">
            <v>40000000</v>
          </cell>
          <cell r="S250">
            <v>80000000</v>
          </cell>
          <cell r="U250">
            <v>500000</v>
          </cell>
          <cell r="V250">
            <v>1000000</v>
          </cell>
          <cell r="W250" t="str">
            <v>102003702464</v>
          </cell>
          <cell r="X250" t="str">
            <v>VIETINBANK</v>
          </cell>
          <cell r="Y250" t="str">
            <v>LT</v>
          </cell>
          <cell r="Z250">
            <v>0</v>
          </cell>
          <cell r="AB250" t="str">
            <v>NGUYEN XUAN HUONG</v>
          </cell>
        </row>
        <row r="251">
          <cell r="B251" t="str">
            <v>TD293</v>
          </cell>
          <cell r="C251" t="str">
            <v>Trần Thị Huyền Trang</v>
          </cell>
          <cell r="D251" t="str">
            <v>Nhân viên hành chính</v>
          </cell>
          <cell r="E251" t="str">
            <v>Ban Hành chính &amp; Văn phòng Tập đoàn</v>
          </cell>
          <cell r="F251" t="str">
            <v>Ban Hành chính &amp; Văn phòng Tập đoàn</v>
          </cell>
          <cell r="G251" t="str">
            <v>Khối Vận hành</v>
          </cell>
          <cell r="H251" t="str">
            <v>VPTĐ TD</v>
          </cell>
          <cell r="I251" t="str">
            <v>TD</v>
          </cell>
          <cell r="J251">
            <v>42690</v>
          </cell>
          <cell r="L251">
            <v>1</v>
          </cell>
          <cell r="M251" t="str">
            <v>XĐTH</v>
          </cell>
          <cell r="Q251">
            <v>4050000</v>
          </cell>
          <cell r="R251">
            <v>2450000</v>
          </cell>
          <cell r="S251">
            <v>6500000</v>
          </cell>
          <cell r="T251">
            <v>0</v>
          </cell>
          <cell r="U251">
            <v>0</v>
          </cell>
          <cell r="W251" t="str">
            <v>107003781951</v>
          </cell>
          <cell r="X251" t="str">
            <v>VIETINBANK</v>
          </cell>
          <cell r="Y251" t="str">
            <v>LT</v>
          </cell>
          <cell r="Z251">
            <v>0</v>
          </cell>
          <cell r="AB251" t="str">
            <v>TRAN THI HUYEN TRANG</v>
          </cell>
        </row>
        <row r="252">
          <cell r="B252" t="str">
            <v>TD298</v>
          </cell>
          <cell r="C252" t="str">
            <v>Hoàng Thị Yến</v>
          </cell>
          <cell r="D252" t="str">
            <v>Chuyên viên Thủ tục khách hàng thương mại</v>
          </cell>
          <cell r="E252" t="str">
            <v>BP Thủ tục khách hàng Thương mại</v>
          </cell>
          <cell r="F252" t="str">
            <v>Khối Kinh doanh - Dịch vụ</v>
          </cell>
          <cell r="G252" t="str">
            <v>Khối Kinh doanh - Dịch vụ</v>
          </cell>
          <cell r="H252" t="str">
            <v>Ban KD TD</v>
          </cell>
          <cell r="I252" t="str">
            <v>TD</v>
          </cell>
          <cell r="J252">
            <v>42706</v>
          </cell>
          <cell r="L252">
            <v>1</v>
          </cell>
          <cell r="M252" t="str">
            <v>XĐTH</v>
          </cell>
          <cell r="Q252">
            <v>4050000</v>
          </cell>
          <cell r="R252">
            <v>2450000</v>
          </cell>
          <cell r="S252">
            <v>6500000</v>
          </cell>
          <cell r="T252">
            <v>0</v>
          </cell>
          <cell r="U252">
            <v>0</v>
          </cell>
          <cell r="V252">
            <v>0</v>
          </cell>
          <cell r="W252" t="str">
            <v>108004936234</v>
          </cell>
          <cell r="X252" t="str">
            <v>VIETINBANK</v>
          </cell>
          <cell r="Y252" t="str">
            <v>LT</v>
          </cell>
          <cell r="Z252">
            <v>0</v>
          </cell>
          <cell r="AB252" t="str">
            <v>HOANG THI YEN</v>
          </cell>
        </row>
        <row r="253">
          <cell r="B253" t="str">
            <v>TD299</v>
          </cell>
          <cell r="C253" t="str">
            <v>Lê Thị Mai</v>
          </cell>
          <cell r="D253" t="str">
            <v>Trưởng BP Thủ tục khách hàng DF2</v>
          </cell>
          <cell r="E253" t="str">
            <v>BP Thủ tục khách hàng Thương mại</v>
          </cell>
          <cell r="F253" t="str">
            <v>Khối Kinh doanh - Dịch vụ</v>
          </cell>
          <cell r="G253" t="str">
            <v>Khối Kinh doanh - Dịch vụ</v>
          </cell>
          <cell r="H253" t="str">
            <v>Ban KD TD</v>
          </cell>
          <cell r="I253" t="str">
            <v>TD</v>
          </cell>
          <cell r="J253">
            <v>42706</v>
          </cell>
          <cell r="K253">
            <v>42922</v>
          </cell>
          <cell r="L253">
            <v>1</v>
          </cell>
          <cell r="M253" t="str">
            <v>XĐTH</v>
          </cell>
          <cell r="N253">
            <v>42826</v>
          </cell>
          <cell r="O253" t="str">
            <v>Thay đổi lương CB 50/50</v>
          </cell>
          <cell r="Q253">
            <v>7500000</v>
          </cell>
          <cell r="R253">
            <v>7500000</v>
          </cell>
          <cell r="S253">
            <v>15000000</v>
          </cell>
          <cell r="T253">
            <v>0</v>
          </cell>
          <cell r="U253">
            <v>0</v>
          </cell>
          <cell r="V253">
            <v>0</v>
          </cell>
          <cell r="W253" t="str">
            <v>100003706954</v>
          </cell>
          <cell r="X253" t="str">
            <v>VIETINBANK</v>
          </cell>
          <cell r="Y253" t="str">
            <v>LT</v>
          </cell>
          <cell r="Z253">
            <v>1</v>
          </cell>
          <cell r="AB253" t="str">
            <v>LE THI MAI</v>
          </cell>
        </row>
        <row r="254">
          <cell r="B254" t="str">
            <v>TD303</v>
          </cell>
          <cell r="C254" t="str">
            <v>Nguyễn Thị Thanh Bình</v>
          </cell>
          <cell r="D254" t="str">
            <v>Trưởng BP Thủ tục khách hàng DF1</v>
          </cell>
          <cell r="E254" t="str">
            <v>BP Thủ tục khách hàng Thương mại</v>
          </cell>
          <cell r="F254" t="str">
            <v>Khối Kinh doanh - Dịch vụ</v>
          </cell>
          <cell r="G254" t="str">
            <v>Khối Kinh doanh - Dịch vụ</v>
          </cell>
          <cell r="H254" t="str">
            <v>Ban KD TD</v>
          </cell>
          <cell r="I254" t="str">
            <v>TD</v>
          </cell>
          <cell r="J254">
            <v>42730</v>
          </cell>
          <cell r="L254">
            <v>1</v>
          </cell>
          <cell r="M254" t="str">
            <v>XĐTH</v>
          </cell>
          <cell r="N254">
            <v>42826</v>
          </cell>
          <cell r="O254" t="str">
            <v>Thay đổi lương CB 50/50</v>
          </cell>
          <cell r="Q254">
            <v>7500000</v>
          </cell>
          <cell r="R254">
            <v>7500000</v>
          </cell>
          <cell r="S254">
            <v>15000000</v>
          </cell>
          <cell r="T254">
            <v>0</v>
          </cell>
          <cell r="U254">
            <v>0</v>
          </cell>
          <cell r="V254">
            <v>0</v>
          </cell>
          <cell r="W254" t="str">
            <v>109004975859</v>
          </cell>
          <cell r="X254" t="str">
            <v>VIETINBANK</v>
          </cell>
          <cell r="Y254" t="str">
            <v>LT</v>
          </cell>
          <cell r="Z254">
            <v>1</v>
          </cell>
          <cell r="AB254" t="str">
            <v>NGUYEN THI THANH BINH</v>
          </cell>
        </row>
        <row r="255">
          <cell r="B255" t="str">
            <v>TD305</v>
          </cell>
          <cell r="C255" t="str">
            <v>Vũ Ngọc Huy</v>
          </cell>
          <cell r="D255" t="str">
            <v>Chuyên viên Phát triển dự án</v>
          </cell>
          <cell r="E255">
            <v>0</v>
          </cell>
          <cell r="F255" t="str">
            <v>Khối Phát triển dự án</v>
          </cell>
          <cell r="G255" t="str">
            <v>Khối Phát triển dự án</v>
          </cell>
          <cell r="H255" t="str">
            <v>Ban KD TD</v>
          </cell>
          <cell r="I255" t="str">
            <v>TD</v>
          </cell>
          <cell r="J255">
            <v>42730</v>
          </cell>
          <cell r="L255">
            <v>1</v>
          </cell>
          <cell r="M255" t="str">
            <v>XĐTH</v>
          </cell>
          <cell r="Q255">
            <v>4050000</v>
          </cell>
          <cell r="R255">
            <v>3950000</v>
          </cell>
          <cell r="S255">
            <v>8000000</v>
          </cell>
          <cell r="T255">
            <v>0</v>
          </cell>
          <cell r="U255">
            <v>0</v>
          </cell>
          <cell r="V255">
            <v>0</v>
          </cell>
          <cell r="W255" t="str">
            <v>108003760929</v>
          </cell>
          <cell r="X255" t="str">
            <v>VIETINBANK</v>
          </cell>
          <cell r="Y255" t="str">
            <v>LT</v>
          </cell>
          <cell r="Z255">
            <v>0</v>
          </cell>
          <cell r="AB255" t="str">
            <v>VU NGOC HUY</v>
          </cell>
        </row>
        <row r="256">
          <cell r="B256" t="str">
            <v>TD308</v>
          </cell>
          <cell r="C256" t="str">
            <v>Từ Diệu Huyền</v>
          </cell>
          <cell r="D256" t="str">
            <v>Trưởng BP Thủ tục khách hàng DE4</v>
          </cell>
          <cell r="E256" t="str">
            <v>BP Thủ tục khách hàng Thương mại</v>
          </cell>
          <cell r="F256" t="str">
            <v>Khối Kinh doanh - Dịch vụ</v>
          </cell>
          <cell r="G256" t="str">
            <v>Khối Kinh doanh - Dịch vụ</v>
          </cell>
          <cell r="H256" t="str">
            <v>Ban KD TD</v>
          </cell>
          <cell r="I256" t="str">
            <v>TD</v>
          </cell>
          <cell r="J256">
            <v>42774</v>
          </cell>
          <cell r="L256">
            <v>1</v>
          </cell>
          <cell r="M256" t="str">
            <v>XĐTH</v>
          </cell>
          <cell r="N256">
            <v>42834</v>
          </cell>
          <cell r="O256" t="str">
            <v>Chính thức</v>
          </cell>
          <cell r="Q256">
            <v>7500000</v>
          </cell>
          <cell r="R256">
            <v>7500000</v>
          </cell>
          <cell r="S256">
            <v>15000000</v>
          </cell>
          <cell r="T256">
            <v>0</v>
          </cell>
          <cell r="U256">
            <v>500000</v>
          </cell>
          <cell r="V256">
            <v>1000000</v>
          </cell>
          <cell r="W256">
            <v>101010011207053</v>
          </cell>
          <cell r="X256" t="str">
            <v>VIETINBANK</v>
          </cell>
          <cell r="Y256" t="str">
            <v>LT</v>
          </cell>
          <cell r="Z256">
            <v>0</v>
          </cell>
          <cell r="AB256" t="str">
            <v>TU DIEU HUYEN</v>
          </cell>
        </row>
        <row r="257">
          <cell r="B257" t="str">
            <v>TD309</v>
          </cell>
          <cell r="C257" t="str">
            <v>Chử Viết Trung</v>
          </cell>
          <cell r="D257" t="str">
            <v>Phụ trách Thanh tra xây dựng</v>
          </cell>
          <cell r="E257" t="str">
            <v>Ban Thanh tra &amp; Kiểm soát nội bộ</v>
          </cell>
          <cell r="F257" t="str">
            <v>Ban Thanh tra &amp; Kiểm soát nội bộ</v>
          </cell>
          <cell r="G257" t="str">
            <v>Ban Thanh tra &amp; Kiểm soát nội bộ</v>
          </cell>
          <cell r="H257" t="str">
            <v>Ban TT &amp; KSNB TD</v>
          </cell>
          <cell r="I257" t="str">
            <v>TD</v>
          </cell>
          <cell r="J257">
            <v>42735</v>
          </cell>
          <cell r="L257">
            <v>1</v>
          </cell>
          <cell r="M257" t="str">
            <v>XĐTH</v>
          </cell>
          <cell r="N257">
            <v>42826</v>
          </cell>
          <cell r="O257" t="str">
            <v>Thay đổi lương CB 50/50</v>
          </cell>
          <cell r="Q257">
            <v>8000000</v>
          </cell>
          <cell r="R257">
            <v>8000000</v>
          </cell>
          <cell r="S257">
            <v>16000000</v>
          </cell>
          <cell r="T257">
            <v>0</v>
          </cell>
          <cell r="U257">
            <v>0</v>
          </cell>
          <cell r="V257">
            <v>0</v>
          </cell>
          <cell r="W257" t="str">
            <v>104002826353</v>
          </cell>
          <cell r="X257" t="str">
            <v>VIETINBANK</v>
          </cell>
          <cell r="Y257" t="str">
            <v>LT</v>
          </cell>
          <cell r="Z257">
            <v>2</v>
          </cell>
          <cell r="AB257" t="str">
            <v>CHU VIET TRUNG</v>
          </cell>
        </row>
        <row r="258">
          <cell r="B258" t="str">
            <v>TD310</v>
          </cell>
          <cell r="C258" t="str">
            <v>Nguyễn Thị Thu Hương</v>
          </cell>
          <cell r="D258" t="str">
            <v>Giám đốc Ban Marketing &amp; Truyền thông</v>
          </cell>
          <cell r="E258" t="str">
            <v>Ban Marketing &amp; Truyền thông</v>
          </cell>
          <cell r="F258" t="str">
            <v>Ban Marketing &amp; Truyền thông</v>
          </cell>
          <cell r="G258" t="str">
            <v>Khối Kinh Doanh &amp; Triển khai dự án</v>
          </cell>
          <cell r="H258" t="str">
            <v>Ban MKT&amp;TT TD</v>
          </cell>
          <cell r="I258" t="str">
            <v>TD</v>
          </cell>
          <cell r="J258">
            <v>42777</v>
          </cell>
          <cell r="L258">
            <v>1</v>
          </cell>
          <cell r="M258" t="str">
            <v>XĐTH</v>
          </cell>
          <cell r="N258">
            <v>42856</v>
          </cell>
          <cell r="O258" t="str">
            <v>Phụ cấp điện thoại</v>
          </cell>
          <cell r="Q258">
            <v>20000000</v>
          </cell>
          <cell r="R258">
            <v>20000000</v>
          </cell>
          <cell r="S258">
            <v>40000000</v>
          </cell>
          <cell r="U258">
            <v>700000</v>
          </cell>
          <cell r="V258">
            <v>0</v>
          </cell>
          <cell r="W258">
            <v>104866690383</v>
          </cell>
          <cell r="X258" t="str">
            <v>VIETINBANK</v>
          </cell>
          <cell r="Y258" t="str">
            <v>LT</v>
          </cell>
          <cell r="Z258">
            <v>2</v>
          </cell>
          <cell r="AB258" t="str">
            <v>NGUYEN THI THU HUONG</v>
          </cell>
        </row>
        <row r="259">
          <cell r="B259" t="str">
            <v>TD311</v>
          </cell>
          <cell r="C259" t="str">
            <v>Trịnh Quang Tùng</v>
          </cell>
          <cell r="D259" t="str">
            <v>Chuyên viên Đầu tư</v>
          </cell>
          <cell r="E259" t="str">
            <v>Ban Đầu tư</v>
          </cell>
          <cell r="F259" t="str">
            <v>Ban Đầu tư</v>
          </cell>
          <cell r="G259" t="str">
            <v>Khối Đầu Tư - Tài chính</v>
          </cell>
          <cell r="H259" t="str">
            <v>Ban PTDA TD</v>
          </cell>
          <cell r="I259" t="str">
            <v>TD</v>
          </cell>
          <cell r="J259">
            <v>42780</v>
          </cell>
          <cell r="L259">
            <v>1</v>
          </cell>
          <cell r="M259" t="str">
            <v>XĐTH</v>
          </cell>
          <cell r="N259">
            <v>42840</v>
          </cell>
          <cell r="O259" t="str">
            <v>Chính thức, thay đổi lương CB</v>
          </cell>
          <cell r="Q259">
            <v>9000000</v>
          </cell>
          <cell r="R259">
            <v>9000000</v>
          </cell>
          <cell r="S259">
            <v>18000000</v>
          </cell>
          <cell r="T259">
            <v>0</v>
          </cell>
          <cell r="U259">
            <v>0</v>
          </cell>
          <cell r="V259">
            <v>0</v>
          </cell>
          <cell r="W259">
            <v>100000776111</v>
          </cell>
          <cell r="X259" t="str">
            <v>VIETINBANK</v>
          </cell>
          <cell r="Y259" t="str">
            <v>LT</v>
          </cell>
          <cell r="Z259">
            <v>2</v>
          </cell>
          <cell r="AB259" t="str">
            <v>TRINH QUANG TUNG</v>
          </cell>
        </row>
        <row r="260">
          <cell r="B260" t="str">
            <v>TD313</v>
          </cell>
          <cell r="C260" t="str">
            <v>Nguyễn Thị Thanh Lam</v>
          </cell>
          <cell r="D260" t="str">
            <v>Trợ lý Dự án nhân sự</v>
          </cell>
          <cell r="E260" t="str">
            <v>Bộ phận Dự án Nhân sự</v>
          </cell>
          <cell r="F260" t="str">
            <v>Ban Nhân sự</v>
          </cell>
          <cell r="G260" t="str">
            <v>Khối Vận hành</v>
          </cell>
          <cell r="H260" t="str">
            <v>Ban NS TD</v>
          </cell>
          <cell r="I260" t="str">
            <v>TD</v>
          </cell>
          <cell r="J260">
            <v>42787</v>
          </cell>
          <cell r="L260">
            <v>1</v>
          </cell>
          <cell r="M260" t="str">
            <v>HĐCTV</v>
          </cell>
          <cell r="N260">
            <v>42826</v>
          </cell>
          <cell r="O260" t="str">
            <v>Thay đổi lương CB 50/50</v>
          </cell>
          <cell r="Q260">
            <v>4200000</v>
          </cell>
          <cell r="R260">
            <v>4200000</v>
          </cell>
          <cell r="S260">
            <v>8400000</v>
          </cell>
          <cell r="T260">
            <v>0</v>
          </cell>
          <cell r="U260">
            <v>0</v>
          </cell>
          <cell r="V260">
            <v>0</v>
          </cell>
          <cell r="W260">
            <v>107866762201</v>
          </cell>
          <cell r="X260" t="str">
            <v>VIETINBANK</v>
          </cell>
          <cell r="Y260" t="str">
            <v>LT</v>
          </cell>
          <cell r="Z260">
            <v>0</v>
          </cell>
          <cell r="AB260" t="str">
            <v>NGUYEN THI THANH LAM</v>
          </cell>
        </row>
        <row r="261">
          <cell r="B261" t="str">
            <v>TD314</v>
          </cell>
          <cell r="C261" t="str">
            <v>Nguyễn Tuấn Ánh</v>
          </cell>
          <cell r="D261" t="str">
            <v>Chuyên viên Kế hoạch</v>
          </cell>
          <cell r="E261">
            <v>0</v>
          </cell>
          <cell r="F261" t="str">
            <v>Ban Quản lý các Dự án - Kế hoạch</v>
          </cell>
          <cell r="G261" t="str">
            <v>Ban Quản lý các Dự án - Kế hoạch</v>
          </cell>
          <cell r="H261" t="str">
            <v>Ban PTDA TD</v>
          </cell>
          <cell r="I261" t="str">
            <v>TD</v>
          </cell>
          <cell r="J261">
            <v>42795</v>
          </cell>
          <cell r="L261">
            <v>1</v>
          </cell>
          <cell r="M261" t="str">
            <v>XĐTH</v>
          </cell>
          <cell r="N261">
            <v>42826</v>
          </cell>
          <cell r="O261" t="str">
            <v>Điều chỉnh lương, thay đổi lương CB</v>
          </cell>
          <cell r="Q261">
            <v>7700000</v>
          </cell>
          <cell r="R261">
            <v>7700000</v>
          </cell>
          <cell r="S261">
            <v>15400000</v>
          </cell>
          <cell r="T261">
            <v>0</v>
          </cell>
          <cell r="U261">
            <v>0</v>
          </cell>
          <cell r="V261">
            <v>0</v>
          </cell>
          <cell r="W261" t="str">
            <v>104001787911</v>
          </cell>
          <cell r="X261" t="str">
            <v>VIETINBANK</v>
          </cell>
          <cell r="Y261" t="str">
            <v>LT</v>
          </cell>
          <cell r="Z261">
            <v>0</v>
          </cell>
          <cell r="AB261" t="str">
            <v>NGUYEN TUAN ANH</v>
          </cell>
        </row>
        <row r="262">
          <cell r="B262" t="str">
            <v>TD315</v>
          </cell>
          <cell r="C262" t="str">
            <v>Nguyễn Thế Tiến</v>
          </cell>
          <cell r="D262" t="str">
            <v>Nhân viên công nghệ thông tin</v>
          </cell>
          <cell r="E262" t="str">
            <v>Ban Công nghệ thông tin</v>
          </cell>
          <cell r="F262" t="str">
            <v>Ban Công nghệ thông tin</v>
          </cell>
          <cell r="G262" t="str">
            <v>Khối Vận hành</v>
          </cell>
          <cell r="H262" t="str">
            <v>Ban CNTT TD</v>
          </cell>
          <cell r="I262" t="str">
            <v>TD</v>
          </cell>
          <cell r="J262">
            <v>42795</v>
          </cell>
          <cell r="L262">
            <v>1</v>
          </cell>
          <cell r="M262" t="str">
            <v>XĐTH</v>
          </cell>
          <cell r="N262">
            <v>42856</v>
          </cell>
          <cell r="O262" t="str">
            <v>Chính thức + Phụ cấp</v>
          </cell>
          <cell r="Q262">
            <v>5500000</v>
          </cell>
          <cell r="R262">
            <v>5500000</v>
          </cell>
          <cell r="S262">
            <v>11000000</v>
          </cell>
          <cell r="U262">
            <v>0</v>
          </cell>
          <cell r="V262">
            <v>700000</v>
          </cell>
          <cell r="W262">
            <v>106866752728</v>
          </cell>
          <cell r="X262" t="str">
            <v>VIETINBANK</v>
          </cell>
          <cell r="Y262" t="str">
            <v>LT</v>
          </cell>
          <cell r="Z262">
            <v>0</v>
          </cell>
          <cell r="AB262" t="str">
            <v>NGUYEN THE TIEN</v>
          </cell>
        </row>
        <row r="263">
          <cell r="B263" t="str">
            <v>TD316</v>
          </cell>
          <cell r="C263" t="str">
            <v>Lưu Nguyễn Thu Ngân</v>
          </cell>
          <cell r="D263" t="str">
            <v>Nhân viên học việc</v>
          </cell>
          <cell r="E263" t="str">
            <v>Phòng KTTC Thủ Đô</v>
          </cell>
          <cell r="F263">
            <v>0</v>
          </cell>
          <cell r="G263">
            <v>0</v>
          </cell>
          <cell r="H263" t="str">
            <v>Ban TC-KT TD</v>
          </cell>
          <cell r="I263" t="str">
            <v>TD</v>
          </cell>
          <cell r="J263">
            <v>42795</v>
          </cell>
          <cell r="L263">
            <v>0</v>
          </cell>
          <cell r="M263" t="str">
            <v>HĐMV</v>
          </cell>
          <cell r="Q263">
            <v>5500000</v>
          </cell>
          <cell r="R263">
            <v>0</v>
          </cell>
          <cell r="S263">
            <v>5500000</v>
          </cell>
          <cell r="T263">
            <v>0</v>
          </cell>
          <cell r="U263">
            <v>0</v>
          </cell>
          <cell r="V263">
            <v>0</v>
          </cell>
          <cell r="W263">
            <v>107866714669</v>
          </cell>
          <cell r="X263" t="str">
            <v>VIETINBANK</v>
          </cell>
          <cell r="Z263">
            <v>0</v>
          </cell>
          <cell r="AB263" t="str">
            <v>LUU NGUYEN THU NGAN</v>
          </cell>
        </row>
        <row r="264">
          <cell r="B264" t="str">
            <v>TD318</v>
          </cell>
          <cell r="C264" t="str">
            <v>Trần Kim Cương</v>
          </cell>
          <cell r="D264" t="str">
            <v>Trưởng BP Chăm sóc khách hàng</v>
          </cell>
          <cell r="E264" t="str">
            <v>BP Chăm sóc khách hàng</v>
          </cell>
          <cell r="F264" t="str">
            <v>Khối Kinh doanh - Dịch vụ</v>
          </cell>
          <cell r="G264" t="str">
            <v>Khối Kinh doanh - Dịch vụ</v>
          </cell>
          <cell r="H264" t="str">
            <v>Phòng CSKH TD</v>
          </cell>
          <cell r="I264" t="str">
            <v>TD</v>
          </cell>
          <cell r="J264">
            <v>42809</v>
          </cell>
          <cell r="L264">
            <v>1</v>
          </cell>
          <cell r="M264" t="str">
            <v>XĐTH</v>
          </cell>
          <cell r="N264">
            <v>42870</v>
          </cell>
          <cell r="O264" t="str">
            <v>Chính thức</v>
          </cell>
          <cell r="Q264">
            <v>7500000</v>
          </cell>
          <cell r="R264">
            <v>7500000</v>
          </cell>
          <cell r="S264">
            <v>15000000</v>
          </cell>
          <cell r="T264">
            <v>0</v>
          </cell>
          <cell r="U264">
            <v>0</v>
          </cell>
          <cell r="V264">
            <v>0</v>
          </cell>
          <cell r="W264">
            <v>107866816090</v>
          </cell>
          <cell r="X264" t="str">
            <v>VIETINBANK</v>
          </cell>
          <cell r="Y264" t="str">
            <v>LT</v>
          </cell>
          <cell r="Z264">
            <v>0</v>
          </cell>
          <cell r="AB264" t="str">
            <v>TRAN KIM CUONG</v>
          </cell>
        </row>
        <row r="265">
          <cell r="B265" t="str">
            <v>TD319</v>
          </cell>
          <cell r="C265" t="str">
            <v>Nguyễn Văn Huy</v>
          </cell>
          <cell r="D265" t="str">
            <v>Chuyên viên Chăm sóc khách hàng</v>
          </cell>
          <cell r="E265" t="str">
            <v>BP Chăm sóc khách hàng</v>
          </cell>
          <cell r="F265" t="str">
            <v>Khối Kinh doanh - Dịch vụ</v>
          </cell>
          <cell r="G265" t="str">
            <v>Khối Kinh doanh - Dịch vụ</v>
          </cell>
          <cell r="H265" t="str">
            <v>Phòng CSKH TD</v>
          </cell>
          <cell r="I265" t="str">
            <v>TD</v>
          </cell>
          <cell r="J265">
            <v>42809</v>
          </cell>
          <cell r="L265">
            <v>1</v>
          </cell>
          <cell r="M265" t="str">
            <v>XĐTH</v>
          </cell>
          <cell r="N265">
            <v>42870</v>
          </cell>
          <cell r="O265" t="str">
            <v>Chính thức</v>
          </cell>
          <cell r="Q265">
            <v>4050000</v>
          </cell>
          <cell r="R265">
            <v>1950000</v>
          </cell>
          <cell r="S265">
            <v>6000000</v>
          </cell>
          <cell r="T265">
            <v>0</v>
          </cell>
          <cell r="U265">
            <v>0</v>
          </cell>
          <cell r="V265">
            <v>0</v>
          </cell>
          <cell r="W265">
            <v>101866808091</v>
          </cell>
          <cell r="X265" t="str">
            <v>VIETINBANK</v>
          </cell>
          <cell r="Y265" t="str">
            <v>LT</v>
          </cell>
          <cell r="Z265">
            <v>0</v>
          </cell>
          <cell r="AB265" t="str">
            <v>NGUYEN VAN HUY</v>
          </cell>
        </row>
        <row r="266">
          <cell r="B266" t="str">
            <v>TD320</v>
          </cell>
          <cell r="C266" t="str">
            <v>Vũ Tuấn Linh</v>
          </cell>
          <cell r="D266" t="str">
            <v>Chuyên viên Kinh doanh</v>
          </cell>
          <cell r="E266" t="str">
            <v>BP căn hộ thương mại</v>
          </cell>
          <cell r="F266" t="str">
            <v>Khối Kinh doanh - Dịch vụ</v>
          </cell>
          <cell r="G266" t="str">
            <v>Khối Kinh doanh - Dịch vụ</v>
          </cell>
          <cell r="H266" t="str">
            <v>Ban KD TD</v>
          </cell>
          <cell r="I266" t="str">
            <v>TD</v>
          </cell>
          <cell r="J266">
            <v>42816</v>
          </cell>
          <cell r="L266">
            <v>1</v>
          </cell>
          <cell r="M266" t="str">
            <v>XĐTH</v>
          </cell>
          <cell r="N266">
            <v>42877</v>
          </cell>
          <cell r="O266" t="str">
            <v>Chính thức</v>
          </cell>
          <cell r="Q266">
            <v>9000000</v>
          </cell>
          <cell r="R266">
            <v>9000000</v>
          </cell>
          <cell r="S266">
            <v>18000000</v>
          </cell>
          <cell r="T266">
            <v>0</v>
          </cell>
          <cell r="U266">
            <v>0</v>
          </cell>
          <cell r="V266">
            <v>0</v>
          </cell>
          <cell r="W266">
            <v>104866821255</v>
          </cell>
          <cell r="X266" t="str">
            <v>VIETINBANK</v>
          </cell>
          <cell r="Y266" t="str">
            <v>LT</v>
          </cell>
          <cell r="Z266">
            <v>0</v>
          </cell>
          <cell r="AB266" t="str">
            <v>VU TUAN LINH</v>
          </cell>
        </row>
        <row r="267">
          <cell r="B267" t="str">
            <v>TD321</v>
          </cell>
          <cell r="C267" t="str">
            <v>Nguyễn Thị Nhàn</v>
          </cell>
          <cell r="D267" t="str">
            <v>Nhân viên nhân sự</v>
          </cell>
          <cell r="E267" t="str">
            <v>Phòng Dịch vụ Nhân sự</v>
          </cell>
          <cell r="F267" t="str">
            <v>Ban Nhân sự</v>
          </cell>
          <cell r="G267" t="str">
            <v>Khối Vận hành</v>
          </cell>
          <cell r="H267" t="str">
            <v>Ban NS TD</v>
          </cell>
          <cell r="I267" t="str">
            <v>TD</v>
          </cell>
          <cell r="J267">
            <v>42814</v>
          </cell>
          <cell r="L267" t="str">
            <v>Sắp nghỉ việc, không tham gia BH</v>
          </cell>
          <cell r="M267" t="str">
            <v>XĐTH</v>
          </cell>
          <cell r="N267">
            <v>42875</v>
          </cell>
          <cell r="O267" t="str">
            <v>Chính thức</v>
          </cell>
          <cell r="Q267">
            <v>5000000</v>
          </cell>
          <cell r="R267">
            <v>5000000</v>
          </cell>
          <cell r="S267">
            <v>10000000</v>
          </cell>
          <cell r="T267">
            <v>0</v>
          </cell>
          <cell r="U267">
            <v>0</v>
          </cell>
          <cell r="V267">
            <v>0</v>
          </cell>
          <cell r="W267">
            <v>108866853161</v>
          </cell>
          <cell r="X267" t="str">
            <v>VIETINBANK</v>
          </cell>
          <cell r="Y267" t="str">
            <v>LT</v>
          </cell>
          <cell r="Z267">
            <v>0</v>
          </cell>
          <cell r="AB267" t="str">
            <v>NGUYEN THI NHAN</v>
          </cell>
        </row>
        <row r="268">
          <cell r="B268" t="str">
            <v>TD322</v>
          </cell>
          <cell r="C268" t="str">
            <v>Trần Hữu Văn</v>
          </cell>
          <cell r="D268" t="str">
            <v>Trưởng phòng Kế toán &amp; Kiểm toán nội bộ</v>
          </cell>
          <cell r="E268" t="str">
            <v>Phòng Kế toán và Kiểm toán nội bộ</v>
          </cell>
          <cell r="F268" t="str">
            <v>Ban Tài chính - Kế toán</v>
          </cell>
          <cell r="G268" t="str">
            <v>Khối Đầu Tư - Tài chính</v>
          </cell>
          <cell r="H268" t="str">
            <v>Ban TC-KT TD</v>
          </cell>
          <cell r="I268" t="str">
            <v>TD</v>
          </cell>
          <cell r="J268">
            <v>42858</v>
          </cell>
          <cell r="M268" t="str">
            <v>HĐTV</v>
          </cell>
          <cell r="N268">
            <v>42858</v>
          </cell>
          <cell r="O268" t="str">
            <v>Nhân viên mới</v>
          </cell>
          <cell r="P268">
            <v>0.85</v>
          </cell>
          <cell r="Q268">
            <v>15000000</v>
          </cell>
          <cell r="R268">
            <v>15000000</v>
          </cell>
          <cell r="S268">
            <v>30000000</v>
          </cell>
          <cell r="T268">
            <v>0</v>
          </cell>
          <cell r="W268">
            <v>105866975683</v>
          </cell>
          <cell r="X268" t="str">
            <v>VIETINBANK</v>
          </cell>
          <cell r="Y268" t="str">
            <v>LT</v>
          </cell>
          <cell r="Z268">
            <v>2</v>
          </cell>
          <cell r="AB268" t="str">
            <v>TRAN HUU VAN</v>
          </cell>
        </row>
        <row r="269">
          <cell r="B269" t="str">
            <v>TD323</v>
          </cell>
          <cell r="C269" t="str">
            <v>Nguyễn Mạnh Hùng</v>
          </cell>
          <cell r="D269" t="str">
            <v>Phụ trách Quan hệ lao động</v>
          </cell>
          <cell r="E269" t="str">
            <v>Bộ phận Quan hệ lao động</v>
          </cell>
          <cell r="F269" t="str">
            <v>Ban Nhân sự</v>
          </cell>
          <cell r="G269" t="str">
            <v>Khối Vận hành</v>
          </cell>
          <cell r="H269" t="str">
            <v>Ban NS TD</v>
          </cell>
          <cell r="I269" t="str">
            <v>TD</v>
          </cell>
          <cell r="J269">
            <v>42843</v>
          </cell>
          <cell r="K269">
            <v>42904</v>
          </cell>
          <cell r="M269" t="str">
            <v>HĐTV</v>
          </cell>
          <cell r="N269">
            <v>42843</v>
          </cell>
          <cell r="O269" t="str">
            <v>ĐC sang C3 khi hết hạn HĐTV</v>
          </cell>
          <cell r="P269">
            <v>0.85</v>
          </cell>
          <cell r="Q269">
            <v>10000000</v>
          </cell>
          <cell r="R269">
            <v>10000000</v>
          </cell>
          <cell r="S269">
            <v>20000000</v>
          </cell>
          <cell r="W269">
            <v>101866950047</v>
          </cell>
          <cell r="X269" t="str">
            <v>VIETINBANK</v>
          </cell>
          <cell r="Y269" t="str">
            <v>LT</v>
          </cell>
          <cell r="Z269">
            <v>3</v>
          </cell>
          <cell r="AB269" t="str">
            <v>NGUYEN MANH HUNG</v>
          </cell>
        </row>
        <row r="270">
          <cell r="B270" t="str">
            <v>TD324</v>
          </cell>
          <cell r="C270" t="str">
            <v>Nguyễn Thị Kiều Linh</v>
          </cell>
          <cell r="D270" t="str">
            <v>Trưởng phòng Truyền thông</v>
          </cell>
          <cell r="E270" t="str">
            <v>Phòng Truyền thông</v>
          </cell>
          <cell r="F270" t="str">
            <v>Ban Marketing &amp; Truyền thông</v>
          </cell>
          <cell r="G270" t="str">
            <v>Khối Kinh Doanh &amp; Triển khai dự án</v>
          </cell>
          <cell r="H270" t="str">
            <v>Ban MKT&amp;TT TD</v>
          </cell>
          <cell r="I270" t="str">
            <v>TD</v>
          </cell>
          <cell r="J270">
            <v>42832</v>
          </cell>
          <cell r="L270">
            <v>1</v>
          </cell>
          <cell r="M270" t="str">
            <v>XĐTH</v>
          </cell>
          <cell r="N270">
            <v>42856</v>
          </cell>
          <cell r="O270" t="str">
            <v>Nhân viên mới + Phụ cấp điện thoại</v>
          </cell>
          <cell r="P270">
            <v>0.85</v>
          </cell>
          <cell r="Q270">
            <v>12500000</v>
          </cell>
          <cell r="R270">
            <v>12500000</v>
          </cell>
          <cell r="S270">
            <v>25000000</v>
          </cell>
          <cell r="U270">
            <v>500000</v>
          </cell>
          <cell r="V270">
            <v>600000</v>
          </cell>
          <cell r="W270">
            <v>102866952808</v>
          </cell>
          <cell r="X270" t="str">
            <v>VIETINBANK</v>
          </cell>
          <cell r="Y270" t="str">
            <v>LT</v>
          </cell>
          <cell r="AB270" t="str">
            <v>NGUYEN THI KIEU LINH</v>
          </cell>
        </row>
        <row r="271">
          <cell r="B271" t="str">
            <v>TD325</v>
          </cell>
          <cell r="C271" t="str">
            <v>Nguyễn Thúy Hằng</v>
          </cell>
          <cell r="D271" t="str">
            <v>Chuyên viên Chăm sóc khách hàng</v>
          </cell>
          <cell r="E271" t="str">
            <v>BP Chăm sóc khách hàng</v>
          </cell>
          <cell r="F271" t="str">
            <v>Khối Kinh doanh - Dịch vụ</v>
          </cell>
          <cell r="G271" t="str">
            <v>Khối Kinh doanh - Dịch vụ</v>
          </cell>
          <cell r="H271" t="str">
            <v>Ban KD TD</v>
          </cell>
          <cell r="I271" t="str">
            <v>TD</v>
          </cell>
          <cell r="J271">
            <v>42815</v>
          </cell>
          <cell r="L271">
            <v>0</v>
          </cell>
          <cell r="M271" t="str">
            <v>XĐTH</v>
          </cell>
          <cell r="N271">
            <v>42905</v>
          </cell>
          <cell r="O271" t="str">
            <v>Chính thức</v>
          </cell>
          <cell r="Q271">
            <v>4050000</v>
          </cell>
          <cell r="R271">
            <v>950000</v>
          </cell>
          <cell r="S271">
            <v>5000000</v>
          </cell>
          <cell r="T271">
            <v>0</v>
          </cell>
          <cell r="U271">
            <v>0</v>
          </cell>
          <cell r="V271">
            <v>0</v>
          </cell>
          <cell r="W271" t="str">
            <v>102003969645</v>
          </cell>
          <cell r="X271" t="str">
            <v>VIETINBANK</v>
          </cell>
          <cell r="Y271" t="str">
            <v>LT</v>
          </cell>
          <cell r="Z271">
            <v>0</v>
          </cell>
          <cell r="AB271" t="str">
            <v>NGUYEN THUY HANG</v>
          </cell>
        </row>
        <row r="272">
          <cell r="B272" t="str">
            <v>TD326</v>
          </cell>
          <cell r="C272" t="str">
            <v>Lê Hồng Hạnh</v>
          </cell>
          <cell r="D272" t="str">
            <v>Trưởng phòng Thuế &amp; Kiểm soát hợp đồng</v>
          </cell>
          <cell r="E272" t="str">
            <v>Phòng Thuế và Kiểm soát hợp đồng</v>
          </cell>
          <cell r="F272" t="str">
            <v>Ban Tài chính - Kế toán</v>
          </cell>
          <cell r="G272" t="str">
            <v>Khối Đầu Tư - Tài chính</v>
          </cell>
          <cell r="H272" t="str">
            <v>Ban TC-KT TD</v>
          </cell>
          <cell r="I272" t="str">
            <v>TD</v>
          </cell>
          <cell r="J272">
            <v>42842</v>
          </cell>
          <cell r="L272" t="str">
            <v>Tăng tháng 8 (tháng 7 đang hường BHTN)</v>
          </cell>
          <cell r="M272" t="str">
            <v>XĐTH</v>
          </cell>
          <cell r="N272">
            <v>42842</v>
          </cell>
          <cell r="O272" t="str">
            <v>Nhân viên mới</v>
          </cell>
          <cell r="P272">
            <v>0.85</v>
          </cell>
          <cell r="Q272">
            <v>38100000</v>
          </cell>
          <cell r="R272">
            <v>38100000</v>
          </cell>
          <cell r="S272">
            <v>76200000</v>
          </cell>
          <cell r="T272">
            <v>0</v>
          </cell>
          <cell r="W272">
            <v>100866909841</v>
          </cell>
          <cell r="X272" t="str">
            <v>VIETINBANK</v>
          </cell>
          <cell r="Y272" t="str">
            <v>LT</v>
          </cell>
          <cell r="AB272" t="str">
            <v>LE HONG HANH</v>
          </cell>
        </row>
        <row r="273">
          <cell r="B273" t="str">
            <v>TD328</v>
          </cell>
          <cell r="C273" t="str">
            <v>Lã Thị Bích Thủy</v>
          </cell>
          <cell r="D273" t="str">
            <v>Giám đốc Ban Nhân sự</v>
          </cell>
          <cell r="E273" t="str">
            <v>Ban Nhân sự</v>
          </cell>
          <cell r="F273" t="str">
            <v>Ban Nhân sự</v>
          </cell>
          <cell r="G273" t="str">
            <v>Khối Vận hành</v>
          </cell>
          <cell r="H273" t="str">
            <v>Ban NS TD</v>
          </cell>
          <cell r="I273" t="str">
            <v>TD</v>
          </cell>
          <cell r="J273">
            <v>42845</v>
          </cell>
          <cell r="L273" t="str">
            <v>Tăng tháng 7</v>
          </cell>
          <cell r="M273" t="str">
            <v>HĐLĐ</v>
          </cell>
          <cell r="N273">
            <v>42906</v>
          </cell>
          <cell r="O273" t="str">
            <v>Chính thức, thay đổi lương CB</v>
          </cell>
          <cell r="P273">
            <v>0.85</v>
          </cell>
          <cell r="Q273">
            <v>30000000</v>
          </cell>
          <cell r="R273">
            <v>30000000</v>
          </cell>
          <cell r="S273">
            <v>60000000</v>
          </cell>
          <cell r="T273">
            <v>0</v>
          </cell>
          <cell r="W273">
            <v>103866952807</v>
          </cell>
          <cell r="X273" t="str">
            <v>VIETINBANK</v>
          </cell>
          <cell r="Y273" t="str">
            <v>LT</v>
          </cell>
          <cell r="Z273">
            <v>2</v>
          </cell>
          <cell r="AB273" t="str">
            <v>LA THI BICH THUY</v>
          </cell>
        </row>
        <row r="274">
          <cell r="B274" t="str">
            <v>TD329</v>
          </cell>
          <cell r="C274" t="str">
            <v>Trương Phú Hải</v>
          </cell>
          <cell r="D274" t="str">
            <v>Chuyên viên Tổ trợ lý &amp; Chiến lược</v>
          </cell>
          <cell r="E274" t="str">
            <v>Tổ trợ lý &amp; Chiến lược</v>
          </cell>
          <cell r="F274" t="str">
            <v>Tổ trợ lý &amp; Chiến lược</v>
          </cell>
          <cell r="G274" t="str">
            <v>Tổ trợ lý &amp; Chiến lược</v>
          </cell>
          <cell r="H274" t="str">
            <v>TTL TD</v>
          </cell>
          <cell r="I274" t="str">
            <v>TD</v>
          </cell>
          <cell r="J274">
            <v>42887</v>
          </cell>
          <cell r="M274" t="str">
            <v>HĐTV</v>
          </cell>
          <cell r="P274">
            <v>0.85</v>
          </cell>
          <cell r="Q274">
            <v>9000000</v>
          </cell>
          <cell r="R274">
            <v>9000000</v>
          </cell>
          <cell r="S274">
            <v>18000000</v>
          </cell>
          <cell r="T274">
            <v>0</v>
          </cell>
          <cell r="W274">
            <v>105003685856</v>
          </cell>
          <cell r="X274" t="str">
            <v>VIETINBANK</v>
          </cell>
          <cell r="Y274" t="str">
            <v>LT</v>
          </cell>
          <cell r="AB274" t="str">
            <v>TRUONG PHU HAI</v>
          </cell>
        </row>
        <row r="275">
          <cell r="B275" t="str">
            <v>TD331</v>
          </cell>
          <cell r="C275" t="str">
            <v>Lê Thị Thanh Bình</v>
          </cell>
          <cell r="D275" t="str">
            <v>Chuyên viên Phát triển dự án</v>
          </cell>
          <cell r="E275">
            <v>0</v>
          </cell>
          <cell r="F275" t="str">
            <v>Khối Phát triển dự án</v>
          </cell>
          <cell r="G275" t="str">
            <v>Khối Phát triển dự án</v>
          </cell>
          <cell r="H275" t="str">
            <v>Ban PTDA TD</v>
          </cell>
          <cell r="I275" t="str">
            <v>TD</v>
          </cell>
          <cell r="J275">
            <v>42870</v>
          </cell>
          <cell r="M275" t="str">
            <v>HĐTV</v>
          </cell>
          <cell r="N275">
            <v>42870</v>
          </cell>
          <cell r="O275" t="str">
            <v>Nhân viên mới</v>
          </cell>
          <cell r="P275">
            <v>0.85</v>
          </cell>
          <cell r="Q275">
            <v>9000000</v>
          </cell>
          <cell r="R275">
            <v>9000000</v>
          </cell>
          <cell r="S275">
            <v>18000000</v>
          </cell>
          <cell r="T275">
            <v>0</v>
          </cell>
          <cell r="W275">
            <v>107866794002</v>
          </cell>
          <cell r="X275" t="str">
            <v>VIETINBANK</v>
          </cell>
          <cell r="Y275" t="str">
            <v>LT</v>
          </cell>
          <cell r="AB275" t="str">
            <v>LE THI THANH BINH</v>
          </cell>
        </row>
        <row r="276">
          <cell r="B276" t="str">
            <v>TD332</v>
          </cell>
          <cell r="C276" t="str">
            <v>Đỗ Thanh Hằng</v>
          </cell>
          <cell r="D276" t="str">
            <v>Cộng tác viên nhân sự</v>
          </cell>
          <cell r="E276" t="str">
            <v>Phòng Dịch vụ Nhân sự</v>
          </cell>
          <cell r="F276" t="str">
            <v>Ban Nhân sự</v>
          </cell>
          <cell r="G276" t="str">
            <v>Khối Vận hành</v>
          </cell>
          <cell r="H276" t="str">
            <v>Ban NS TD</v>
          </cell>
          <cell r="I276" t="str">
            <v>TD</v>
          </cell>
          <cell r="J276">
            <v>42787</v>
          </cell>
          <cell r="L276" t="str">
            <v>Tăng tháng 7</v>
          </cell>
          <cell r="M276" t="str">
            <v>XĐTH</v>
          </cell>
          <cell r="N276">
            <v>42907</v>
          </cell>
          <cell r="O276" t="str">
            <v>Chính thức +ĐCL</v>
          </cell>
          <cell r="Q276">
            <v>4500000</v>
          </cell>
          <cell r="R276">
            <v>4500000</v>
          </cell>
          <cell r="S276">
            <v>9000000</v>
          </cell>
          <cell r="T276">
            <v>0</v>
          </cell>
          <cell r="W276" t="str">
            <v>100002469807</v>
          </cell>
          <cell r="X276" t="str">
            <v>VIETINBANK</v>
          </cell>
          <cell r="Y276" t="str">
            <v>LT</v>
          </cell>
          <cell r="AB276" t="str">
            <v>DO THANH HANG</v>
          </cell>
        </row>
        <row r="277">
          <cell r="B277" t="str">
            <v>TD333</v>
          </cell>
          <cell r="C277" t="str">
            <v>Đỗ Văn Đoài</v>
          </cell>
          <cell r="D277" t="str">
            <v>Nhân viên hỗ trợ Công nghệ thông tin</v>
          </cell>
          <cell r="E277" t="str">
            <v>Ban Công nghệ thông tin</v>
          </cell>
          <cell r="F277" t="str">
            <v>Ban Công nghệ thông tin</v>
          </cell>
          <cell r="G277" t="str">
            <v>Khối Vận hành</v>
          </cell>
          <cell r="H277" t="str">
            <v>Ban CNTT TD</v>
          </cell>
          <cell r="I277" t="str">
            <v>TD</v>
          </cell>
          <cell r="J277">
            <v>42094</v>
          </cell>
          <cell r="L277">
            <v>1</v>
          </cell>
          <cell r="M277" t="str">
            <v>XĐTH</v>
          </cell>
          <cell r="N277">
            <v>42859</v>
          </cell>
          <cell r="O277" t="str">
            <v>Điều chuyển từ C2 sang TD</v>
          </cell>
          <cell r="Q277">
            <v>4050000</v>
          </cell>
          <cell r="R277">
            <v>2250000</v>
          </cell>
          <cell r="S277">
            <v>6300000</v>
          </cell>
          <cell r="T277">
            <v>0</v>
          </cell>
          <cell r="W277" t="str">
            <v>108006046067</v>
          </cell>
          <cell r="X277" t="str">
            <v>VIETINBANK</v>
          </cell>
          <cell r="Y277" t="str">
            <v>LT</v>
          </cell>
          <cell r="AB277" t="str">
            <v>DO VAN DOAI</v>
          </cell>
        </row>
        <row r="278">
          <cell r="B278" t="str">
            <v>TD334</v>
          </cell>
          <cell r="C278" t="str">
            <v>Nguyễn Thị Thu Hương</v>
          </cell>
          <cell r="D278" t="str">
            <v>Chuyên viên Cho thuê</v>
          </cell>
          <cell r="E278" t="str">
            <v>BP cho thuê</v>
          </cell>
          <cell r="F278" t="str">
            <v>Khối Kinh doanh - Dịch vụ</v>
          </cell>
          <cell r="G278" t="str">
            <v>Khối Kinh doanh - Dịch vụ</v>
          </cell>
          <cell r="H278" t="str">
            <v>Ban KD TD</v>
          </cell>
          <cell r="I278" t="str">
            <v>TD</v>
          </cell>
          <cell r="J278">
            <v>42870</v>
          </cell>
          <cell r="M278" t="str">
            <v>HĐTV</v>
          </cell>
          <cell r="N278">
            <v>42870</v>
          </cell>
          <cell r="O278" t="str">
            <v>Nhân viên mới</v>
          </cell>
          <cell r="P278">
            <v>0.85</v>
          </cell>
          <cell r="Q278">
            <v>5000000</v>
          </cell>
          <cell r="R278">
            <v>5000000</v>
          </cell>
          <cell r="S278">
            <v>10000000</v>
          </cell>
          <cell r="T278">
            <v>0</v>
          </cell>
          <cell r="W278">
            <v>108867025430</v>
          </cell>
          <cell r="X278" t="str">
            <v>VIETINBANK</v>
          </cell>
          <cell r="Y278" t="str">
            <v>LT</v>
          </cell>
          <cell r="AB278" t="str">
            <v>NGUYEN THI THU HUONG</v>
          </cell>
        </row>
        <row r="279">
          <cell r="B279" t="str">
            <v>TD335</v>
          </cell>
          <cell r="C279" t="str">
            <v>Nguyễn Trung Thành</v>
          </cell>
          <cell r="D279" t="str">
            <v>Chuyên viên Pháp chế</v>
          </cell>
          <cell r="E279" t="str">
            <v>Ban Pháp chế</v>
          </cell>
          <cell r="F279" t="str">
            <v>Ban Pháp chế</v>
          </cell>
          <cell r="G279" t="str">
            <v>Khối Đầu Tư - Tài chính</v>
          </cell>
          <cell r="H279" t="str">
            <v>Ban PC TD</v>
          </cell>
          <cell r="I279" t="str">
            <v>TD</v>
          </cell>
          <cell r="J279">
            <v>42877</v>
          </cell>
          <cell r="M279" t="str">
            <v>HĐTV</v>
          </cell>
          <cell r="N279">
            <v>42877</v>
          </cell>
          <cell r="O279" t="str">
            <v>Nhân viên mới</v>
          </cell>
          <cell r="P279">
            <v>0.85</v>
          </cell>
          <cell r="Q279">
            <v>11000000</v>
          </cell>
          <cell r="R279">
            <v>11000000</v>
          </cell>
          <cell r="S279">
            <v>22000000</v>
          </cell>
          <cell r="T279">
            <v>0</v>
          </cell>
          <cell r="W279">
            <v>104867041049</v>
          </cell>
          <cell r="X279" t="str">
            <v>VIETINBANK</v>
          </cell>
          <cell r="Y279" t="str">
            <v>LT</v>
          </cell>
          <cell r="AB279" t="str">
            <v>NGUYEN TRUNG THANH</v>
          </cell>
        </row>
        <row r="280">
          <cell r="B280" t="str">
            <v>TD336</v>
          </cell>
          <cell r="C280" t="str">
            <v>Tô Thị Là</v>
          </cell>
          <cell r="D280" t="str">
            <v>Phụ trách Phát triển nguồn lực</v>
          </cell>
          <cell r="E280" t="str">
            <v>Bộ phận Hoạch định và Phát triển Nguồn nhân lực</v>
          </cell>
          <cell r="F280" t="str">
            <v>Ban Nhân sự</v>
          </cell>
          <cell r="G280" t="str">
            <v>Khối Vận hành</v>
          </cell>
          <cell r="H280" t="str">
            <v>Ban NS TD</v>
          </cell>
          <cell r="I280" t="str">
            <v>TD</v>
          </cell>
          <cell r="J280">
            <v>42870</v>
          </cell>
          <cell r="M280" t="str">
            <v>HĐTV</v>
          </cell>
          <cell r="N280">
            <v>42870</v>
          </cell>
          <cell r="O280" t="str">
            <v>Nhân viên mới</v>
          </cell>
          <cell r="P280">
            <v>0.85</v>
          </cell>
          <cell r="Q280">
            <v>17500000</v>
          </cell>
          <cell r="R280">
            <v>17500000</v>
          </cell>
          <cell r="S280">
            <v>35000000</v>
          </cell>
          <cell r="T280">
            <v>0</v>
          </cell>
          <cell r="W280">
            <v>100867002521</v>
          </cell>
          <cell r="X280" t="str">
            <v>VIETINBANK</v>
          </cell>
          <cell r="Y280" t="str">
            <v>LT</v>
          </cell>
          <cell r="Z280">
            <v>1</v>
          </cell>
          <cell r="AB280" t="str">
            <v>TO THI LA</v>
          </cell>
        </row>
        <row r="281">
          <cell r="B281" t="str">
            <v>TD337</v>
          </cell>
          <cell r="C281" t="str">
            <v>Trần Công Đạt</v>
          </cell>
          <cell r="D281" t="str">
            <v>Phó Tổng Giám đốc thường trực</v>
          </cell>
          <cell r="E281" t="str">
            <v>Ban Tổng Giám đốc</v>
          </cell>
          <cell r="F281" t="str">
            <v>Ban Tổng Giám đốc</v>
          </cell>
          <cell r="G281" t="str">
            <v>Ban Tổng Giám đốc</v>
          </cell>
          <cell r="H281" t="str">
            <v>Ban TGD TD</v>
          </cell>
          <cell r="I281" t="str">
            <v>TD</v>
          </cell>
          <cell r="J281">
            <v>42870</v>
          </cell>
          <cell r="L281">
            <v>1</v>
          </cell>
          <cell r="M281" t="str">
            <v>XĐTH</v>
          </cell>
          <cell r="N281">
            <v>42870</v>
          </cell>
          <cell r="O281" t="str">
            <v>Đi làm lại</v>
          </cell>
          <cell r="Q281">
            <v>30000000</v>
          </cell>
          <cell r="R281">
            <v>30000000</v>
          </cell>
          <cell r="S281">
            <v>60000000</v>
          </cell>
          <cell r="T281">
            <v>0</v>
          </cell>
          <cell r="W281" t="str">
            <v>101005973709</v>
          </cell>
          <cell r="X281" t="str">
            <v>VIETINBANK</v>
          </cell>
          <cell r="Y281" t="str">
            <v>LT</v>
          </cell>
          <cell r="AB281" t="str">
            <v>TRAN CONG DAT</v>
          </cell>
        </row>
        <row r="282">
          <cell r="B282" t="str">
            <v>TD338</v>
          </cell>
          <cell r="C282" t="str">
            <v>Nguyễn Minh Dương</v>
          </cell>
          <cell r="D282" t="str">
            <v>Nhân viên Lái xe</v>
          </cell>
          <cell r="E282" t="str">
            <v>Phòng Tổng hợp</v>
          </cell>
          <cell r="F282">
            <v>0</v>
          </cell>
          <cell r="G282">
            <v>0</v>
          </cell>
          <cell r="H282" t="str">
            <v>VPTĐ TD</v>
          </cell>
          <cell r="I282" t="str">
            <v>TD</v>
          </cell>
          <cell r="J282">
            <v>42870</v>
          </cell>
          <cell r="L282">
            <v>1</v>
          </cell>
          <cell r="M282" t="str">
            <v>XĐTH</v>
          </cell>
          <cell r="N282">
            <v>42870</v>
          </cell>
          <cell r="O282" t="str">
            <v>Đi làm lại</v>
          </cell>
          <cell r="Q282">
            <v>4050000</v>
          </cell>
          <cell r="R282">
            <v>1950000</v>
          </cell>
          <cell r="S282">
            <v>6000000</v>
          </cell>
          <cell r="T282">
            <v>0</v>
          </cell>
          <cell r="W282" t="str">
            <v>109005092445</v>
          </cell>
          <cell r="X282" t="str">
            <v>VIETINBANK</v>
          </cell>
          <cell r="Y282" t="str">
            <v>LT</v>
          </cell>
          <cell r="AB282" t="str">
            <v>NGUYEN MINH DUONG</v>
          </cell>
        </row>
        <row r="283">
          <cell r="B283" t="str">
            <v>TD339</v>
          </cell>
          <cell r="C283" t="str">
            <v>Đinh Thị Thái Hà</v>
          </cell>
          <cell r="D283" t="str">
            <v>Chuyên viên Thủ tục khách hàng thương mại</v>
          </cell>
          <cell r="E283" t="str">
            <v>BP Thủ tục khách hàng Thương mại</v>
          </cell>
          <cell r="F283" t="str">
            <v>Khối Kinh doanh - Dịch vụ</v>
          </cell>
          <cell r="G283" t="str">
            <v>Khối Kinh doanh - Dịch vụ</v>
          </cell>
          <cell r="H283" t="str">
            <v>Ban KD TD</v>
          </cell>
          <cell r="I283" t="str">
            <v>TD</v>
          </cell>
          <cell r="J283">
            <v>42875</v>
          </cell>
          <cell r="M283" t="str">
            <v>HĐTV</v>
          </cell>
          <cell r="N283">
            <v>42875</v>
          </cell>
          <cell r="O283" t="str">
            <v>Nhân viên mới</v>
          </cell>
          <cell r="P283">
            <v>0.85</v>
          </cell>
          <cell r="Q283">
            <v>4050000</v>
          </cell>
          <cell r="R283">
            <v>1950000</v>
          </cell>
          <cell r="S283">
            <v>6000000</v>
          </cell>
          <cell r="T283">
            <v>0</v>
          </cell>
          <cell r="W283">
            <v>100004957209</v>
          </cell>
          <cell r="X283" t="str">
            <v>VIETINBANK</v>
          </cell>
          <cell r="Y283" t="str">
            <v>LT</v>
          </cell>
          <cell r="AB283" t="str">
            <v>DINH THI THAI HA</v>
          </cell>
        </row>
        <row r="284">
          <cell r="B284" t="str">
            <v>TD340</v>
          </cell>
          <cell r="C284" t="str">
            <v>Nguyễn Thị Quỳnh Anh</v>
          </cell>
          <cell r="D284" t="str">
            <v>Chuyên viên Chăm sóc khách hàng</v>
          </cell>
          <cell r="E284" t="str">
            <v>BP Chăm sóc khách hàng</v>
          </cell>
          <cell r="F284" t="str">
            <v>Khối Kinh doanh - Dịch vụ</v>
          </cell>
          <cell r="G284" t="str">
            <v>Khối Kinh doanh - Dịch vụ</v>
          </cell>
          <cell r="H284" t="str">
            <v>Phòng CSKH TD</v>
          </cell>
          <cell r="I284" t="str">
            <v>TD</v>
          </cell>
          <cell r="J284">
            <v>42874</v>
          </cell>
          <cell r="M284" t="str">
            <v>HĐTV</v>
          </cell>
          <cell r="N284">
            <v>42874</v>
          </cell>
          <cell r="O284" t="str">
            <v>Nhân viên mới</v>
          </cell>
          <cell r="P284">
            <v>0.85</v>
          </cell>
          <cell r="Q284">
            <v>7500000</v>
          </cell>
          <cell r="R284">
            <v>7500000</v>
          </cell>
          <cell r="S284">
            <v>15000000</v>
          </cell>
          <cell r="T284">
            <v>0</v>
          </cell>
          <cell r="W284">
            <v>109867075795</v>
          </cell>
          <cell r="X284" t="str">
            <v>VIETINBANK</v>
          </cell>
          <cell r="Y284" t="str">
            <v>LT</v>
          </cell>
          <cell r="AB284" t="str">
            <v>NGUYEN THI QUYNH ANH</v>
          </cell>
        </row>
        <row r="285">
          <cell r="B285" t="str">
            <v>TD341</v>
          </cell>
          <cell r="C285" t="str">
            <v>Nguyễn Thị Dung</v>
          </cell>
          <cell r="D285" t="str">
            <v>Chuyên viên Chăm sóc khách hàng</v>
          </cell>
          <cell r="E285" t="str">
            <v>BP Chăm sóc khách hàng</v>
          </cell>
          <cell r="F285" t="str">
            <v>Khối Kinh doanh - Dịch vụ</v>
          </cell>
          <cell r="G285" t="str">
            <v>Khối Kinh doanh - Dịch vụ</v>
          </cell>
          <cell r="H285" t="str">
            <v>Phòng CSKH TD</v>
          </cell>
          <cell r="I285" t="str">
            <v>TD</v>
          </cell>
          <cell r="J285">
            <v>42873</v>
          </cell>
          <cell r="M285" t="str">
            <v>HĐMV</v>
          </cell>
          <cell r="N285">
            <v>42873</v>
          </cell>
          <cell r="O285" t="str">
            <v>Nhân viên mới</v>
          </cell>
          <cell r="Q285">
            <v>4050000</v>
          </cell>
          <cell r="R285">
            <v>450000</v>
          </cell>
          <cell r="S285">
            <v>4500000</v>
          </cell>
          <cell r="T285">
            <v>0</v>
          </cell>
          <cell r="W285">
            <v>107867078513</v>
          </cell>
          <cell r="X285" t="str">
            <v>VIETINBANK</v>
          </cell>
          <cell r="AB285" t="str">
            <v>NGUYEN THI DUNG</v>
          </cell>
        </row>
        <row r="286">
          <cell r="B286" t="str">
            <v>TD342</v>
          </cell>
          <cell r="C286" t="str">
            <v>Nguyễn Đăng Luyện</v>
          </cell>
          <cell r="D286" t="str">
            <v>Nhân viên Hành chính</v>
          </cell>
          <cell r="E286" t="str">
            <v>Phòng Nhân sự - Hành chính - Công nghệ thông tin</v>
          </cell>
          <cell r="F286" t="str">
            <v>Phòng Nhân sự - Hành chính - Công nghệ thông tin</v>
          </cell>
          <cell r="G286" t="str">
            <v>Khối Kinh Doanh &amp; Triển khai dự án</v>
          </cell>
          <cell r="H286" t="str">
            <v>VPTĐ TD</v>
          </cell>
          <cell r="I286" t="str">
            <v>TD</v>
          </cell>
          <cell r="J286">
            <v>42878</v>
          </cell>
          <cell r="M286" t="str">
            <v>HĐTV</v>
          </cell>
          <cell r="N286">
            <v>42878</v>
          </cell>
          <cell r="O286" t="str">
            <v>Nhân viên mới</v>
          </cell>
          <cell r="P286">
            <v>0.85</v>
          </cell>
          <cell r="Q286">
            <v>4050000</v>
          </cell>
          <cell r="R286">
            <v>950000</v>
          </cell>
          <cell r="S286">
            <v>5000000</v>
          </cell>
          <cell r="T286">
            <v>0</v>
          </cell>
          <cell r="W286">
            <v>109867087098</v>
          </cell>
          <cell r="X286" t="str">
            <v>VIETINBANK</v>
          </cell>
          <cell r="Y286" t="str">
            <v>LT</v>
          </cell>
          <cell r="AB286" t="str">
            <v>NGUYEN DANG LUYEN</v>
          </cell>
        </row>
        <row r="287">
          <cell r="B287" t="str">
            <v>TD343</v>
          </cell>
          <cell r="C287" t="str">
            <v>Nguyễn Thu Hiền</v>
          </cell>
          <cell r="D287" t="str">
            <v>Chuyên viên Ban Kế toán &amp; Kiểm toán nội bộ</v>
          </cell>
          <cell r="E287" t="str">
            <v>Phòng Kế toán và Kiểm toán nội bộ</v>
          </cell>
          <cell r="F287" t="str">
            <v>Ban Tài chính - Kế toán</v>
          </cell>
          <cell r="G287" t="str">
            <v>Khối Đầu Tư - Tài chính</v>
          </cell>
          <cell r="H287" t="str">
            <v>Ban TC-KT TD</v>
          </cell>
          <cell r="I287" t="str">
            <v>TD</v>
          </cell>
          <cell r="J287">
            <v>42906</v>
          </cell>
          <cell r="M287" t="str">
            <v>HĐTV</v>
          </cell>
          <cell r="P287">
            <v>0.85</v>
          </cell>
          <cell r="Q287">
            <v>10000000</v>
          </cell>
          <cell r="R287">
            <v>10000000</v>
          </cell>
          <cell r="S287">
            <v>20000000</v>
          </cell>
          <cell r="T287">
            <v>0</v>
          </cell>
          <cell r="W287">
            <v>101867159700</v>
          </cell>
          <cell r="X287" t="str">
            <v>VIETINBANK</v>
          </cell>
          <cell r="Y287" t="str">
            <v>LT</v>
          </cell>
          <cell r="AB287" t="str">
            <v>NGUYEN THU HIEN</v>
          </cell>
        </row>
        <row r="288">
          <cell r="B288" t="str">
            <v>TD344</v>
          </cell>
          <cell r="C288" t="str">
            <v>Nguyễn Thị Thanh Huyền</v>
          </cell>
          <cell r="D288" t="str">
            <v>Phụ trách Nhân sự</v>
          </cell>
          <cell r="E288" t="str">
            <v>Phòng Tổng hợp</v>
          </cell>
          <cell r="F288">
            <v>0</v>
          </cell>
          <cell r="G288">
            <v>0</v>
          </cell>
          <cell r="H288" t="str">
            <v>Ban NS TD</v>
          </cell>
          <cell r="I288" t="str">
            <v>TD</v>
          </cell>
          <cell r="J288">
            <v>42901</v>
          </cell>
          <cell r="M288" t="str">
            <v>HĐTV</v>
          </cell>
          <cell r="P288">
            <v>0.85</v>
          </cell>
          <cell r="Q288">
            <v>10000000</v>
          </cell>
          <cell r="R288">
            <v>10000000</v>
          </cell>
          <cell r="S288">
            <v>20000000</v>
          </cell>
          <cell r="T288">
            <v>0</v>
          </cell>
          <cell r="W288">
            <v>100867135113</v>
          </cell>
          <cell r="X288" t="str">
            <v>VIETINBANK</v>
          </cell>
          <cell r="Y288" t="str">
            <v>LT</v>
          </cell>
          <cell r="AB288" t="str">
            <v>NGUYEN THI THANH HUYEN</v>
          </cell>
        </row>
        <row r="289">
          <cell r="B289" t="str">
            <v>TD345</v>
          </cell>
          <cell r="C289" t="str">
            <v>Đỗ Thu Trang</v>
          </cell>
          <cell r="D289" t="str">
            <v>Chuyên viên Kế toán Doanh thu</v>
          </cell>
          <cell r="E289" t="str">
            <v>Phòng KTTC Thủ Đô</v>
          </cell>
          <cell r="F289">
            <v>0</v>
          </cell>
          <cell r="G289">
            <v>0</v>
          </cell>
          <cell r="H289" t="str">
            <v>Ban TC-KT TD</v>
          </cell>
          <cell r="I289" t="str">
            <v>TD</v>
          </cell>
          <cell r="J289">
            <v>42906</v>
          </cell>
          <cell r="M289" t="str">
            <v>HĐTV</v>
          </cell>
          <cell r="P289">
            <v>0.85</v>
          </cell>
          <cell r="Q289">
            <v>4050000</v>
          </cell>
          <cell r="R289">
            <v>3598000</v>
          </cell>
          <cell r="S289">
            <v>7648000</v>
          </cell>
          <cell r="T289">
            <v>0</v>
          </cell>
          <cell r="W289">
            <v>104867161544</v>
          </cell>
          <cell r="X289" t="str">
            <v>VIETINBANK</v>
          </cell>
          <cell r="Y289" t="str">
            <v>LT</v>
          </cell>
          <cell r="AB289" t="str">
            <v>DO THU TRANG</v>
          </cell>
        </row>
        <row r="290">
          <cell r="B290" t="str">
            <v>TD346</v>
          </cell>
          <cell r="C290" t="str">
            <v>Trịnh Ngọc Khoa</v>
          </cell>
          <cell r="D290" t="str">
            <v>Chuyên viên Quản lý Dự án - Kế hoạch</v>
          </cell>
          <cell r="E290">
            <v>0</v>
          </cell>
          <cell r="F290" t="str">
            <v>Ban Quản lý các Dự án - Kế hoạch</v>
          </cell>
          <cell r="G290" t="str">
            <v>Ban Quản lý các Dự án - Kế hoạch</v>
          </cell>
          <cell r="H290" t="str">
            <v>Ban QL các DA TD</v>
          </cell>
          <cell r="I290" t="str">
            <v>TD</v>
          </cell>
          <cell r="J290">
            <v>42912</v>
          </cell>
          <cell r="M290" t="str">
            <v>HĐTV</v>
          </cell>
          <cell r="P290">
            <v>0.85</v>
          </cell>
          <cell r="Q290">
            <v>6000000</v>
          </cell>
          <cell r="R290">
            <v>6000000</v>
          </cell>
          <cell r="S290">
            <v>12000000</v>
          </cell>
          <cell r="T290">
            <v>0</v>
          </cell>
          <cell r="W290">
            <v>108004650287</v>
          </cell>
          <cell r="X290" t="str">
            <v>VIETINBANK</v>
          </cell>
          <cell r="Y290" t="str">
            <v>LT</v>
          </cell>
          <cell r="AB290" t="str">
            <v>TRINH NGOC KHOA</v>
          </cell>
        </row>
        <row r="291">
          <cell r="B291" t="str">
            <v>TD151</v>
          </cell>
          <cell r="C291" t="str">
            <v>Phạm Đức Đóa</v>
          </cell>
          <cell r="D291" t="str">
            <v>KS quản lý thiết kế, hồ sơ</v>
          </cell>
          <cell r="E291" t="str">
            <v>Ban Điều hành dự án Ecolife Capitol</v>
          </cell>
          <cell r="F291" t="str">
            <v>Khối Kỹ thuật - Dự án</v>
          </cell>
          <cell r="G291" t="str">
            <v>Khối sản xuất và xây lắp</v>
          </cell>
          <cell r="H291" t="str">
            <v>Ban QLDA DF2 TD</v>
          </cell>
          <cell r="I291" t="str">
            <v>TD</v>
          </cell>
          <cell r="J291">
            <v>42172</v>
          </cell>
          <cell r="L291">
            <v>1</v>
          </cell>
          <cell r="M291" t="str">
            <v>XĐTH</v>
          </cell>
          <cell r="N291">
            <v>42826</v>
          </cell>
          <cell r="O291" t="str">
            <v>Điều chỉnh lương, thay đổi lương CB</v>
          </cell>
          <cell r="Q291">
            <v>7800000</v>
          </cell>
          <cell r="R291">
            <v>7800000</v>
          </cell>
          <cell r="S291">
            <v>15600000</v>
          </cell>
          <cell r="T291">
            <v>0</v>
          </cell>
          <cell r="U291">
            <v>0</v>
          </cell>
          <cell r="V291">
            <v>0</v>
          </cell>
          <cell r="W291" t="str">
            <v>105002307759</v>
          </cell>
          <cell r="X291" t="str">
            <v>VIETINBANK</v>
          </cell>
          <cell r="Y291" t="str">
            <v>LT</v>
          </cell>
          <cell r="Z291">
            <v>1</v>
          </cell>
          <cell r="AB291" t="str">
            <v>PHAM DUC DOA</v>
          </cell>
        </row>
        <row r="292">
          <cell r="B292" t="str">
            <v>TD168</v>
          </cell>
          <cell r="C292" t="str">
            <v>Phan Trung Kiên</v>
          </cell>
          <cell r="D292" t="str">
            <v>Kỹ sư giám sát hạ tầng</v>
          </cell>
          <cell r="E292" t="str">
            <v>Ban Điều hành dự án Ecolife Capitol</v>
          </cell>
          <cell r="F292" t="str">
            <v>Khối Kỹ thuật - Dự án</v>
          </cell>
          <cell r="G292" t="str">
            <v>Khối sản xuất và xây lắp</v>
          </cell>
          <cell r="H292" t="str">
            <v>Ban QLDA DE4 TD</v>
          </cell>
          <cell r="I292" t="str">
            <v>TD</v>
          </cell>
          <cell r="J292">
            <v>42226</v>
          </cell>
          <cell r="L292">
            <v>1</v>
          </cell>
          <cell r="M292" t="str">
            <v>XĐTH</v>
          </cell>
          <cell r="N292">
            <v>42826</v>
          </cell>
          <cell r="O292" t="str">
            <v>Điều chỉnh lương, thay đổi lương CB</v>
          </cell>
          <cell r="Q292">
            <v>6600000</v>
          </cell>
          <cell r="R292">
            <v>6600000</v>
          </cell>
          <cell r="S292">
            <v>13200000</v>
          </cell>
          <cell r="T292">
            <v>0</v>
          </cell>
          <cell r="U292">
            <v>0</v>
          </cell>
          <cell r="V292">
            <v>0</v>
          </cell>
          <cell r="W292" t="str">
            <v>103006622866</v>
          </cell>
          <cell r="X292" t="str">
            <v>VIETINBANK</v>
          </cell>
          <cell r="Y292" t="str">
            <v>LT</v>
          </cell>
          <cell r="Z292">
            <v>2</v>
          </cell>
          <cell r="AB292" t="str">
            <v>PHAN TRUNG KIEN</v>
          </cell>
        </row>
        <row r="293">
          <cell r="B293" t="str">
            <v>TD131</v>
          </cell>
          <cell r="C293" t="str">
            <v>Hoàng Tùng</v>
          </cell>
          <cell r="D293" t="str">
            <v>Kỹ sư Quản lý chất lượng M&amp;E</v>
          </cell>
          <cell r="E293" t="str">
            <v>Ban Điều hành dự án Ecolife Capitol</v>
          </cell>
          <cell r="F293" t="str">
            <v>Ban Điều hành các dự án</v>
          </cell>
          <cell r="G293" t="str">
            <v>Khối Kỹ thuật - Dự án</v>
          </cell>
          <cell r="H293" t="str">
            <v>Ban QLDA DF2 TD</v>
          </cell>
          <cell r="I293" t="str">
            <v>TD</v>
          </cell>
          <cell r="J293">
            <v>42144</v>
          </cell>
          <cell r="K293">
            <v>42916</v>
          </cell>
          <cell r="L293">
            <v>1</v>
          </cell>
          <cell r="M293" t="str">
            <v>XĐTH</v>
          </cell>
          <cell r="N293">
            <v>42826</v>
          </cell>
          <cell r="O293" t="str">
            <v>Điều chỉnh lương, thay đổi lương CB</v>
          </cell>
          <cell r="Q293">
            <v>6600000</v>
          </cell>
          <cell r="R293">
            <v>6600000</v>
          </cell>
          <cell r="S293">
            <v>13200000</v>
          </cell>
          <cell r="U293">
            <v>0</v>
          </cell>
          <cell r="V293">
            <v>0</v>
          </cell>
          <cell r="W293" t="str">
            <v>103002307151</v>
          </cell>
          <cell r="X293" t="str">
            <v>VIETINBANK</v>
          </cell>
          <cell r="Y293" t="str">
            <v>LT</v>
          </cell>
          <cell r="Z293">
            <v>2</v>
          </cell>
          <cell r="AB293" t="str">
            <v>HOANG TUNG</v>
          </cell>
        </row>
        <row r="294">
          <cell r="B294" t="str">
            <v>TD207</v>
          </cell>
          <cell r="C294" t="str">
            <v>Trịnh Xuân Công</v>
          </cell>
          <cell r="D294" t="str">
            <v>Phó Ban Xây Dựng</v>
          </cell>
          <cell r="E294" t="str">
            <v>Ban Điều hành dự án Ecolife Capitol</v>
          </cell>
          <cell r="F294" t="str">
            <v>Ban Điều hành các dự án</v>
          </cell>
          <cell r="G294" t="str">
            <v>Khối Kĩ thuật - Dự án</v>
          </cell>
          <cell r="H294" t="str">
            <v>Ban QLDA DF2 TD</v>
          </cell>
          <cell r="I294" t="str">
            <v>TD</v>
          </cell>
          <cell r="J294">
            <v>42383</v>
          </cell>
          <cell r="K294">
            <v>42916</v>
          </cell>
          <cell r="L294">
            <v>1</v>
          </cell>
          <cell r="M294" t="str">
            <v>XĐTH</v>
          </cell>
          <cell r="N294">
            <v>42826</v>
          </cell>
          <cell r="O294" t="str">
            <v>Điều chỉnh lương, thay đổi lương CB</v>
          </cell>
          <cell r="Q294">
            <v>11500000</v>
          </cell>
          <cell r="R294">
            <v>11500000</v>
          </cell>
          <cell r="S294">
            <v>23000000</v>
          </cell>
          <cell r="T294">
            <v>0</v>
          </cell>
          <cell r="U294">
            <v>0</v>
          </cell>
          <cell r="V294">
            <v>0</v>
          </cell>
          <cell r="W294" t="str">
            <v>Giữ lương</v>
          </cell>
          <cell r="X294" t="str">
            <v>VIETINBANK</v>
          </cell>
          <cell r="Y294" t="str">
            <v>LT</v>
          </cell>
          <cell r="Z294">
            <v>0</v>
          </cell>
          <cell r="AB294" t="str">
            <v>TRINH XUAN CONG</v>
          </cell>
        </row>
        <row r="295">
          <cell r="B295" t="str">
            <v>DIA052</v>
          </cell>
          <cell r="C295" t="str">
            <v>Hoàng Văn Bình</v>
          </cell>
          <cell r="D295" t="str">
            <v>Nhân viên lái cẩu tháp</v>
          </cell>
          <cell r="E295" t="str">
            <v>Phòng Quản lý vật tư thiết bị thi công</v>
          </cell>
          <cell r="F295" t="str">
            <v>Phòng Quản lý vật tư thiết bị thi công</v>
          </cell>
          <cell r="G295" t="str">
            <v>Phòng Quản lý vật tư thiết bị thi công</v>
          </cell>
          <cell r="H295" t="str">
            <v>DE4 C3-3</v>
          </cell>
          <cell r="I295" t="str">
            <v>C3-3</v>
          </cell>
          <cell r="J295">
            <v>42914</v>
          </cell>
          <cell r="L295" t="str">
            <v>Tăng tháng 7</v>
          </cell>
          <cell r="M295" t="str">
            <v>XĐTH</v>
          </cell>
          <cell r="N295">
            <v>42914</v>
          </cell>
          <cell r="O295" t="str">
            <v>Tái tuyển dụng</v>
          </cell>
          <cell r="Q295">
            <v>5335000</v>
          </cell>
          <cell r="R295">
            <v>5335000</v>
          </cell>
          <cell r="S295">
            <v>10670000</v>
          </cell>
          <cell r="T295">
            <v>0</v>
          </cell>
          <cell r="W295" t="str">
            <v>107002041477</v>
          </cell>
          <cell r="X295" t="str">
            <v>VIETINBANK</v>
          </cell>
          <cell r="Y295" t="str">
            <v>LT</v>
          </cell>
          <cell r="AB295" t="str">
            <v>HOÀNG VAN BINH</v>
          </cell>
        </row>
        <row r="296">
          <cell r="B296" t="str">
            <v>DIA053</v>
          </cell>
          <cell r="C296" t="str">
            <v>Phạm Ngọc Thân</v>
          </cell>
          <cell r="D296" t="str">
            <v>Nhân viên lái vận thăng</v>
          </cell>
          <cell r="E296" t="str">
            <v>Phòng Quản lý vật tư thiết bị thi công</v>
          </cell>
          <cell r="F296" t="str">
            <v>Phòng Quản lý vật tư thiết bị thi công</v>
          </cell>
          <cell r="G296" t="str">
            <v>Khối sản xuất và xây lắp</v>
          </cell>
          <cell r="H296" t="str">
            <v>DE4 C3-3</v>
          </cell>
          <cell r="I296" t="str">
            <v>C3-3</v>
          </cell>
          <cell r="J296">
            <v>42915</v>
          </cell>
          <cell r="L296" t="str">
            <v>Tăng tháng 7</v>
          </cell>
          <cell r="M296" t="str">
            <v>HĐMV 6 tháng</v>
          </cell>
          <cell r="Q296">
            <v>4225000</v>
          </cell>
          <cell r="R296">
            <v>4225000</v>
          </cell>
          <cell r="S296">
            <v>8450000</v>
          </cell>
          <cell r="W296" t="str">
            <v>chưa cung cấp</v>
          </cell>
          <cell r="Y296" t="str">
            <v>LT</v>
          </cell>
          <cell r="AB296" t="str">
            <v>PHAM NGOC THAN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tabSelected="1" workbookViewId="0">
      <selection activeCell="G7" sqref="G7"/>
    </sheetView>
  </sheetViews>
  <sheetFormatPr defaultColWidth="7.08984375" defaultRowHeight="11.4"/>
  <cols>
    <col min="1" max="1" width="4.6328125" style="8" customWidth="1"/>
    <col min="2" max="2" width="12.81640625" style="2" customWidth="1"/>
    <col min="3" max="3" width="15.08984375" style="1" customWidth="1"/>
    <col min="4" max="4" width="12.81640625" style="5" customWidth="1"/>
    <col min="5" max="5" width="13.81640625" style="3" customWidth="1"/>
    <col min="6" max="6" width="16.54296875" style="7" customWidth="1"/>
    <col min="7" max="7" width="12.36328125" style="32" customWidth="1"/>
    <col min="8" max="8" width="10" style="9" hidden="1" customWidth="1"/>
    <col min="9" max="9" width="10.36328125" style="7" hidden="1" customWidth="1"/>
    <col min="10" max="16384" width="7.08984375" style="7"/>
  </cols>
  <sheetData>
    <row r="1" spans="1:9" ht="30" customHeight="1">
      <c r="A1" s="6"/>
      <c r="G1" s="8"/>
    </row>
    <row r="2" spans="1:9" ht="25.5" customHeight="1">
      <c r="A2" s="42" t="s">
        <v>6</v>
      </c>
      <c r="B2" s="42"/>
      <c r="C2" s="42"/>
      <c r="D2" s="42"/>
      <c r="E2" s="42"/>
      <c r="F2" s="42"/>
      <c r="G2" s="42"/>
    </row>
    <row r="3" spans="1:9" ht="15" customHeight="1">
      <c r="A3" s="43" t="str">
        <f>"Tháng: " &amp;  F8</f>
        <v xml:space="preserve">Tháng: </v>
      </c>
      <c r="B3" s="43"/>
      <c r="C3" s="43"/>
      <c r="D3" s="43"/>
      <c r="E3" s="43"/>
      <c r="F3" s="43"/>
      <c r="G3" s="43"/>
    </row>
    <row r="4" spans="1:9" ht="15.75" customHeight="1">
      <c r="A4" s="44" t="str">
        <f>I7</f>
        <v>&amp;=TENBC.TEN_PHONG</v>
      </c>
      <c r="B4" s="45"/>
      <c r="C4" s="45"/>
      <c r="D4" s="45"/>
      <c r="E4" s="45"/>
      <c r="F4" s="45"/>
      <c r="G4" s="45"/>
    </row>
    <row r="5" spans="1:9" ht="15.75" customHeight="1">
      <c r="A5" s="39"/>
      <c r="B5" s="36"/>
      <c r="C5" s="36"/>
      <c r="D5" s="36"/>
      <c r="E5" s="36"/>
      <c r="F5" s="36"/>
      <c r="G5" s="36"/>
    </row>
    <row r="6" spans="1:9" s="14" customFormat="1" ht="27.9" customHeight="1">
      <c r="A6" s="10" t="s">
        <v>0</v>
      </c>
      <c r="B6" s="11" t="s">
        <v>12</v>
      </c>
      <c r="C6" s="11" t="s">
        <v>7</v>
      </c>
      <c r="D6" s="11" t="s">
        <v>1</v>
      </c>
      <c r="E6" s="11" t="s">
        <v>8</v>
      </c>
      <c r="F6" s="12" t="s">
        <v>9</v>
      </c>
      <c r="G6" s="10" t="s">
        <v>10</v>
      </c>
      <c r="H6" s="13"/>
    </row>
    <row r="7" spans="1:9" ht="25.5" customHeight="1">
      <c r="A7" s="15" t="s">
        <v>13</v>
      </c>
      <c r="B7" s="16" t="s">
        <v>14</v>
      </c>
      <c r="C7" s="41" t="s">
        <v>15</v>
      </c>
      <c r="D7" s="41" t="s">
        <v>16</v>
      </c>
      <c r="E7" s="40" t="s">
        <v>17</v>
      </c>
      <c r="F7" s="17"/>
      <c r="G7" s="18"/>
      <c r="H7" s="37" t="s">
        <v>18</v>
      </c>
      <c r="I7" s="38" t="s">
        <v>19</v>
      </c>
    </row>
    <row r="8" spans="1:9" ht="22.5" customHeight="1">
      <c r="A8" s="21"/>
      <c r="B8" s="22"/>
      <c r="C8" s="23" t="s">
        <v>2</v>
      </c>
      <c r="D8" s="24"/>
      <c r="E8" s="25">
        <f>SUBTOTAL(9,E7:E7)</f>
        <v>0</v>
      </c>
      <c r="F8" s="26"/>
      <c r="G8" s="27"/>
      <c r="I8" s="19"/>
    </row>
    <row r="9" spans="1:9" s="28" customFormat="1" ht="12">
      <c r="B9" s="29"/>
      <c r="D9" s="30"/>
      <c r="E9" s="4"/>
      <c r="G9" s="30"/>
      <c r="H9" s="20"/>
    </row>
    <row r="10" spans="1:9" s="28" customFormat="1" ht="12">
      <c r="B10" s="29"/>
      <c r="D10" s="30"/>
      <c r="E10" s="4"/>
      <c r="F10" s="31"/>
      <c r="G10" s="30"/>
      <c r="H10" s="20"/>
    </row>
    <row r="11" spans="1:9" s="28" customFormat="1" ht="12">
      <c r="B11" s="29"/>
      <c r="D11" s="30"/>
      <c r="E11" s="4"/>
      <c r="F11" s="31" t="str">
        <f ca="1">"Hà Nội, ngày "&amp;DAY(TODAY())&amp;" tháng "&amp;MONTH(TODAY())&amp;" năm "&amp;YEAR(TODAY())</f>
        <v>Hà Nội, ngày 24 tháng 5 năm 2018</v>
      </c>
      <c r="G11" s="30"/>
      <c r="H11" s="20"/>
    </row>
    <row r="12" spans="1:9" ht="12">
      <c r="B12" s="29" t="s">
        <v>3</v>
      </c>
      <c r="D12" s="30" t="s">
        <v>4</v>
      </c>
      <c r="F12" s="14" t="s">
        <v>5</v>
      </c>
    </row>
    <row r="13" spans="1:9" ht="11.25" customHeight="1"/>
    <row r="14" spans="1:9" ht="24.9" customHeight="1">
      <c r="E14" s="33"/>
    </row>
    <row r="15" spans="1:9" ht="24.9" customHeight="1"/>
    <row r="16" spans="1:9" ht="24.9" customHeight="1">
      <c r="C16" s="29"/>
    </row>
    <row r="17" spans="2:8" s="8" customFormat="1" ht="21" customHeight="1">
      <c r="B17" s="2"/>
      <c r="C17" s="2"/>
      <c r="D17" s="5"/>
      <c r="E17" s="5"/>
      <c r="G17" s="32"/>
      <c r="H17" s="34"/>
    </row>
    <row r="21" spans="2:8" s="8" customFormat="1" ht="25.5" customHeight="1">
      <c r="B21" s="2"/>
      <c r="C21" s="2"/>
      <c r="D21" s="5"/>
      <c r="E21" s="5"/>
      <c r="G21" s="32"/>
      <c r="H21" s="34"/>
    </row>
    <row r="22" spans="2:8" s="8" customFormat="1" ht="3.75" customHeight="1">
      <c r="B22" s="2"/>
      <c r="C22" s="2"/>
      <c r="D22" s="5"/>
      <c r="E22" s="5"/>
      <c r="G22" s="32"/>
      <c r="H22" s="34"/>
    </row>
    <row r="23" spans="2:8" s="8" customFormat="1" ht="3.75" customHeight="1">
      <c r="B23" s="2"/>
      <c r="C23" s="2"/>
      <c r="D23" s="5"/>
      <c r="E23" s="5"/>
      <c r="G23" s="32"/>
      <c r="H23" s="34"/>
    </row>
    <row r="24" spans="2:8" s="8" customFormat="1" ht="15.75" customHeight="1">
      <c r="B24" s="2"/>
      <c r="C24" s="2"/>
      <c r="D24" s="5"/>
      <c r="E24" s="5"/>
      <c r="G24" s="32"/>
      <c r="H24" s="34"/>
    </row>
    <row r="88" spans="2:2" ht="109.2">
      <c r="B88" s="35" t="s">
        <v>11</v>
      </c>
    </row>
  </sheetData>
  <mergeCells count="3">
    <mergeCell ref="A2:G2"/>
    <mergeCell ref="A3:G3"/>
    <mergeCell ref="A4:G4"/>
  </mergeCells>
  <conditionalFormatting sqref="B7">
    <cfRule type="duplicateValues" dxfId="0" priority="2"/>
  </conditionalFormatting>
  <pageMargins left="0.7" right="0.7" top="0.75" bottom="0.75" header="0.3" footer="0.3"/>
  <pageSetup paperSize="9"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14.Tien 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Binh</dc:creator>
  <cp:lastModifiedBy>Linh Nguyen Van</cp:lastModifiedBy>
  <cp:lastPrinted>2018-05-23T03:16:01Z</cp:lastPrinted>
  <dcterms:created xsi:type="dcterms:W3CDTF">2018-01-02T07:23:16Z</dcterms:created>
  <dcterms:modified xsi:type="dcterms:W3CDTF">2018-05-24T07:45:46Z</dcterms:modified>
</cp:coreProperties>
</file>