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hrm\Templates\ExportMau\"/>
    </mc:Choice>
  </mc:AlternateContent>
  <bookViews>
    <workbookView xWindow="936" yWindow="0" windowWidth="20496" windowHeight="7908"/>
  </bookViews>
  <sheets>
    <sheet name="Sheet1" sheetId="1" r:id="rId1"/>
    <sheet name="donvi" sheetId="4" state="hidden" r:id="rId2"/>
    <sheet name="chucdanh" sheetId="5" state="hidden" r:id="rId3"/>
  </sheets>
  <definedNames>
    <definedName name="CHUCDANH">OFFSET(chucdanh!$A$2,0,0,COUNTA(chucdanh!$A:$A)-1,1)</definedName>
    <definedName name="DONVI">OFFSET(donvi!$A$2,0,0,COUNTA(donvi!$A:$A)-1,1)</definedName>
    <definedName name="DONVITINH">OFFSET(#REF!,0,0,COUNTA(#REF!)-1,1)</definedName>
  </definedNames>
  <calcPr calcId="152511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U6" i="1"/>
  <c r="S6" i="1"/>
  <c r="T6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</calcChain>
</file>

<file path=xl/sharedStrings.xml><?xml version="1.0" encoding="utf-8"?>
<sst xmlns="http://schemas.openxmlformats.org/spreadsheetml/2006/main" count="57" uniqueCount="52">
  <si>
    <t>Ghi chú</t>
  </si>
  <si>
    <t>&amp;=DATA1.TEN</t>
  </si>
  <si>
    <t>&amp;=DATA1.MA</t>
  </si>
  <si>
    <t>Tên đơn vị</t>
  </si>
  <si>
    <t>Mã đơn vị</t>
  </si>
  <si>
    <t>Tên chức danh</t>
  </si>
  <si>
    <t>Mã chức danh</t>
  </si>
  <si>
    <t>&amp;=DATA2.TEN</t>
  </si>
  <si>
    <t>&amp;=DATA2.MA</t>
  </si>
  <si>
    <t>Nhân sự hiện tại</t>
  </si>
  <si>
    <t>Định biên tháng 1</t>
  </si>
  <si>
    <t>Định biên trung bình</t>
  </si>
  <si>
    <t>Định biên cuối năm</t>
  </si>
  <si>
    <t>Định biên cao nhất</t>
  </si>
  <si>
    <t>Định biên tháng 3</t>
  </si>
  <si>
    <t>Định biên tháng 4</t>
  </si>
  <si>
    <t>Định biên tháng 5</t>
  </si>
  <si>
    <t>Định biên tháng 6</t>
  </si>
  <si>
    <t>Định biên tháng 7</t>
  </si>
  <si>
    <t>Định biên tháng 8</t>
  </si>
  <si>
    <t>Định biên tháng 9</t>
  </si>
  <si>
    <t>Định biên tháng 10</t>
  </si>
  <si>
    <t>Định biên tháng 11</t>
  </si>
  <si>
    <t>Định biên tháng 12</t>
  </si>
  <si>
    <t>NĂM</t>
  </si>
  <si>
    <t>&amp;=DATA2.DONVI</t>
  </si>
  <si>
    <t>&amp;=DATA.NAM</t>
  </si>
  <si>
    <t>&amp;=DATA.TEN_DONVI</t>
  </si>
  <si>
    <t>&amp;=DATA.PHONG</t>
  </si>
  <si>
    <t>&amp;=DATA.TEN_CDANH</t>
  </si>
  <si>
    <t>&amp;=DATA.NS_HIENTAI</t>
  </si>
  <si>
    <t>&amp;=DATA.DB_T1</t>
  </si>
  <si>
    <t>&amp;=DATA.DB_T2</t>
  </si>
  <si>
    <t>&amp;=DATA.DB_T3</t>
  </si>
  <si>
    <t>&amp;=DATA.DB_T4</t>
  </si>
  <si>
    <t>&amp;=DATA.DB_T5</t>
  </si>
  <si>
    <t>&amp;=DATA.DB_T6</t>
  </si>
  <si>
    <t>&amp;=DATA.DB_T7</t>
  </si>
  <si>
    <t>&amp;=DATA.DB_T8</t>
  </si>
  <si>
    <t>&amp;=DATA.DB_T9</t>
  </si>
  <si>
    <t>&amp;=DATA.DB_T10</t>
  </si>
  <si>
    <t>&amp;=DATA.DB_T11</t>
  </si>
  <si>
    <t>&amp;=DATA.DB_T12</t>
  </si>
  <si>
    <t>&amp;=DATA.DB_TB</t>
  </si>
  <si>
    <t>&amp;=DATA.DB_CN</t>
  </si>
  <si>
    <t>&amp;=DATA.DB_CAON</t>
  </si>
  <si>
    <t>Định biên tháng 2</t>
  </si>
  <si>
    <t>&amp;=DATA.NCDANH</t>
  </si>
  <si>
    <t>Lần đổi</t>
  </si>
  <si>
    <t>&amp;=DATA.LANDOI</t>
  </si>
  <si>
    <t>ĐỊNH BIÊN NHÂN SỰ</t>
  </si>
  <si>
    <t>&amp;=DATA.GHICHU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</si>
</sst>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i/>
      <sz val="10"/>
      <color indexed="10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tabSelected="1" workbookViewId="0">
      <selection activeCell="W6" sqref="W6"/>
    </sheetView>
  </sheetViews>
  <sheetFormatPr defaultColWidth="9.109375" defaultRowHeight="13.8" x14ac:dyDescent="0.3"/>
  <cols>
    <col min="1" max="1" width="7.5546875" style="9" customWidth="1"/>
    <col min="2" max="2" width="12.44140625" style="1" customWidth="1"/>
    <col min="3" max="3" width="26.6640625" style="1" customWidth="1"/>
    <col min="4" max="4" width="20.5546875" style="1" customWidth="1"/>
    <col min="5" max="5" width="21" style="1" customWidth="1"/>
    <col min="6" max="6" width="11.5546875" style="1" customWidth="1"/>
    <col min="7" max="8" width="10" style="9" customWidth="1"/>
    <col min="9" max="15" width="10.33203125" style="9" customWidth="1"/>
    <col min="16" max="17" width="9.6640625" style="9" customWidth="1"/>
    <col min="18" max="18" width="10" style="9" customWidth="1"/>
    <col min="19" max="22" width="10.33203125" style="9" customWidth="1"/>
    <col min="23" max="23" width="16.109375" style="1" customWidth="1"/>
    <col min="24" max="16384" width="9.109375" style="1"/>
  </cols>
  <sheetData>
    <row r="1" spans="1:23" ht="17.399999999999999" customHeight="1" x14ac:dyDescent="0.3">
      <c r="W1" s="5"/>
    </row>
    <row r="2" spans="1:23" ht="22.5" customHeight="1" x14ac:dyDescent="0.3">
      <c r="A2" s="12" t="s">
        <v>50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1"/>
      <c r="R2" s="11"/>
      <c r="S2" s="11"/>
      <c r="T2" s="11"/>
      <c r="U2" s="11"/>
      <c r="V2" s="11"/>
      <c r="W2" s="11"/>
    </row>
    <row r="3" spans="1:23" ht="24" customHeight="1" x14ac:dyDescent="0.3">
      <c r="B3" s="3"/>
      <c r="C3" s="4"/>
      <c r="D3" s="3"/>
      <c r="E3" s="4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3" ht="42.6" customHeight="1" x14ac:dyDescent="0.3">
      <c r="A4" s="8" t="s">
        <v>24</v>
      </c>
      <c r="B4" s="8" t="s">
        <v>4</v>
      </c>
      <c r="C4" s="8" t="s">
        <v>3</v>
      </c>
      <c r="D4" s="8" t="s">
        <v>6</v>
      </c>
      <c r="E4" s="8" t="s">
        <v>5</v>
      </c>
      <c r="F4" s="8" t="s">
        <v>9</v>
      </c>
      <c r="G4" s="8" t="s">
        <v>15</v>
      </c>
      <c r="H4" s="8" t="s">
        <v>16</v>
      </c>
      <c r="I4" s="8" t="s">
        <v>17</v>
      </c>
      <c r="J4" s="8" t="s">
        <v>18</v>
      </c>
      <c r="K4" s="8" t="s">
        <v>19</v>
      </c>
      <c r="L4" s="8" t="s">
        <v>20</v>
      </c>
      <c r="M4" s="8" t="s">
        <v>21</v>
      </c>
      <c r="N4" s="8" t="s">
        <v>22</v>
      </c>
      <c r="O4" s="8" t="s">
        <v>23</v>
      </c>
      <c r="P4" s="8" t="s">
        <v>10</v>
      </c>
      <c r="Q4" s="8" t="s">
        <v>46</v>
      </c>
      <c r="R4" s="8" t="s">
        <v>14</v>
      </c>
      <c r="S4" s="8" t="s">
        <v>11</v>
      </c>
      <c r="T4" s="8" t="s">
        <v>12</v>
      </c>
      <c r="U4" s="8" t="s">
        <v>13</v>
      </c>
      <c r="V4" s="8" t="s">
        <v>48</v>
      </c>
      <c r="W4" s="8" t="s">
        <v>0</v>
      </c>
    </row>
    <row r="5" spans="1:23" ht="14.4" customHeight="1" x14ac:dyDescent="0.3">
      <c r="A5" s="10" t="s">
        <v>26</v>
      </c>
      <c r="B5" s="2" t="s">
        <v>28</v>
      </c>
      <c r="C5" s="2" t="s">
        <v>27</v>
      </c>
      <c r="D5" s="2" t="s">
        <v>47</v>
      </c>
      <c r="E5" s="2" t="s">
        <v>29</v>
      </c>
      <c r="F5" s="2" t="s">
        <v>30</v>
      </c>
      <c r="G5" s="10" t="s">
        <v>34</v>
      </c>
      <c r="H5" s="10" t="s">
        <v>35</v>
      </c>
      <c r="I5" s="10" t="s">
        <v>36</v>
      </c>
      <c r="J5" s="10" t="s">
        <v>37</v>
      </c>
      <c r="K5" s="10" t="s">
        <v>38</v>
      </c>
      <c r="L5" s="10" t="s">
        <v>39</v>
      </c>
      <c r="M5" s="10" t="s">
        <v>40</v>
      </c>
      <c r="N5" s="10" t="s">
        <v>41</v>
      </c>
      <c r="O5" s="10" t="s">
        <v>42</v>
      </c>
      <c r="P5" s="10" t="s">
        <v>31</v>
      </c>
      <c r="Q5" s="10" t="s">
        <v>32</v>
      </c>
      <c r="R5" s="10" t="s">
        <v>33</v>
      </c>
      <c r="S5" s="10" t="s">
        <v>43</v>
      </c>
      <c r="T5" s="10" t="s">
        <v>44</v>
      </c>
      <c r="U5" s="10" t="s">
        <v>45</v>
      </c>
      <c r="V5" s="10" t="s">
        <v>49</v>
      </c>
      <c r="W5" s="6" t="s">
        <v>51</v>
      </c>
    </row>
    <row r="6" spans="1:23" x14ac:dyDescent="0.3">
      <c r="A6" s="10"/>
      <c r="B6" s="2" t="str">
        <f>IFERROR(VLOOKUP(C6,donvi!A:B,2,0),"")</f>
        <v/>
      </c>
      <c r="C6" s="2"/>
      <c r="D6" s="2" t="str">
        <f>IFERROR(VLOOKUP(E6,chucdanh!B:C,2,0),"")</f>
        <v/>
      </c>
      <c r="E6" s="2"/>
      <c r="F6" s="2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 t="str">
        <f t="shared" ref="S6:S37" si="0">IF(COUNT(G6:O6)&gt;0,AVERAGE(G6:O6),"")</f>
        <v/>
      </c>
      <c r="T6" s="10" t="str">
        <f t="shared" ref="T6:T37" si="1">IF(R6="","",R6)</f>
        <v/>
      </c>
      <c r="U6" s="10" t="str">
        <f t="shared" ref="U6:U37" si="2">IF(COUNT(G6:O6)&gt;0,MAX(G6:O6),"")</f>
        <v/>
      </c>
      <c r="V6" s="10"/>
      <c r="W6" s="2"/>
    </row>
    <row r="7" spans="1:23" x14ac:dyDescent="0.3">
      <c r="A7" s="10"/>
      <c r="B7" s="2" t="str">
        <f>IFERROR(VLOOKUP(C7,donvi!A:B,2,0),"")</f>
        <v/>
      </c>
      <c r="C7" s="2"/>
      <c r="D7" s="2" t="str">
        <f>IFERROR(VLOOKUP(E7,chucdanh!B:C,2,0),"")</f>
        <v/>
      </c>
      <c r="E7" s="2"/>
      <c r="F7" s="2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 t="str">
        <f t="shared" si="0"/>
        <v/>
      </c>
      <c r="T7" s="10" t="str">
        <f t="shared" si="1"/>
        <v/>
      </c>
      <c r="U7" s="10" t="str">
        <f t="shared" si="2"/>
        <v/>
      </c>
      <c r="V7" s="10"/>
      <c r="W7" s="2"/>
    </row>
    <row r="8" spans="1:23" x14ac:dyDescent="0.3">
      <c r="A8" s="10"/>
      <c r="B8" s="2" t="str">
        <f>IFERROR(VLOOKUP(C8,donvi!A:B,2,0),"")</f>
        <v/>
      </c>
      <c r="C8" s="2"/>
      <c r="D8" s="2" t="str">
        <f>IFERROR(VLOOKUP(E8,chucdanh!B:C,2,0),"")</f>
        <v/>
      </c>
      <c r="E8" s="2"/>
      <c r="F8" s="2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 t="str">
        <f t="shared" si="0"/>
        <v/>
      </c>
      <c r="T8" s="10" t="str">
        <f t="shared" si="1"/>
        <v/>
      </c>
      <c r="U8" s="10" t="str">
        <f t="shared" si="2"/>
        <v/>
      </c>
      <c r="V8" s="10"/>
      <c r="W8" s="2"/>
    </row>
    <row r="9" spans="1:23" x14ac:dyDescent="0.3">
      <c r="A9" s="10"/>
      <c r="B9" s="2" t="str">
        <f>IFERROR(VLOOKUP(C9,donvi!A:B,2,0),"")</f>
        <v/>
      </c>
      <c r="C9" s="2"/>
      <c r="D9" s="2" t="str">
        <f>IFERROR(VLOOKUP(E9,chucdanh!B:C,2,0),"")</f>
        <v/>
      </c>
      <c r="E9" s="2"/>
      <c r="F9" s="2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 t="str">
        <f t="shared" si="0"/>
        <v/>
      </c>
      <c r="T9" s="10" t="str">
        <f t="shared" si="1"/>
        <v/>
      </c>
      <c r="U9" s="10" t="str">
        <f t="shared" si="2"/>
        <v/>
      </c>
      <c r="V9" s="10"/>
      <c r="W9" s="2"/>
    </row>
    <row r="10" spans="1:23" x14ac:dyDescent="0.3">
      <c r="A10" s="10"/>
      <c r="B10" s="2" t="str">
        <f>IFERROR(VLOOKUP(C10,donvi!A:B,2,0),"")</f>
        <v/>
      </c>
      <c r="C10" s="2"/>
      <c r="D10" s="2" t="str">
        <f>IFERROR(VLOOKUP(E10,chucdanh!B:C,2,0),"")</f>
        <v/>
      </c>
      <c r="E10" s="2"/>
      <c r="F10" s="2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 t="str">
        <f t="shared" si="0"/>
        <v/>
      </c>
      <c r="T10" s="10" t="str">
        <f t="shared" si="1"/>
        <v/>
      </c>
      <c r="U10" s="10" t="str">
        <f t="shared" si="2"/>
        <v/>
      </c>
      <c r="V10" s="10"/>
      <c r="W10" s="2"/>
    </row>
    <row r="11" spans="1:23" x14ac:dyDescent="0.3">
      <c r="A11" s="10"/>
      <c r="B11" s="2" t="str">
        <f>IFERROR(VLOOKUP(C11,donvi!A:B,2,0),"")</f>
        <v/>
      </c>
      <c r="C11" s="2"/>
      <c r="D11" s="2" t="str">
        <f>IFERROR(VLOOKUP(E11,chucdanh!B:C,2,0),"")</f>
        <v/>
      </c>
      <c r="E11" s="2"/>
      <c r="F11" s="2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 t="str">
        <f t="shared" si="0"/>
        <v/>
      </c>
      <c r="T11" s="10" t="str">
        <f t="shared" si="1"/>
        <v/>
      </c>
      <c r="U11" s="10" t="str">
        <f t="shared" si="2"/>
        <v/>
      </c>
      <c r="V11" s="10"/>
      <c r="W11" s="2"/>
    </row>
    <row r="12" spans="1:23" x14ac:dyDescent="0.3">
      <c r="A12" s="10"/>
      <c r="B12" s="2" t="str">
        <f>IFERROR(VLOOKUP(C12,donvi!A:B,2,0),"")</f>
        <v/>
      </c>
      <c r="C12" s="2"/>
      <c r="D12" s="2" t="str">
        <f>IFERROR(VLOOKUP(E12,chucdanh!B:C,2,0),"")</f>
        <v/>
      </c>
      <c r="E12" s="2"/>
      <c r="F12" s="2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 t="str">
        <f t="shared" si="0"/>
        <v/>
      </c>
      <c r="T12" s="10" t="str">
        <f t="shared" si="1"/>
        <v/>
      </c>
      <c r="U12" s="10" t="str">
        <f t="shared" si="2"/>
        <v/>
      </c>
      <c r="V12" s="10"/>
      <c r="W12" s="2"/>
    </row>
    <row r="13" spans="1:23" x14ac:dyDescent="0.3">
      <c r="A13" s="10"/>
      <c r="B13" s="2" t="str">
        <f>IFERROR(VLOOKUP(C13,donvi!A:B,2,0),"")</f>
        <v/>
      </c>
      <c r="C13" s="2"/>
      <c r="D13" s="2" t="str">
        <f>IFERROR(VLOOKUP(E13,chucdanh!B:C,2,0),"")</f>
        <v/>
      </c>
      <c r="E13" s="2"/>
      <c r="F13" s="2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 t="str">
        <f t="shared" si="0"/>
        <v/>
      </c>
      <c r="T13" s="10" t="str">
        <f t="shared" si="1"/>
        <v/>
      </c>
      <c r="U13" s="10" t="str">
        <f t="shared" si="2"/>
        <v/>
      </c>
      <c r="V13" s="10"/>
      <c r="W13" s="2"/>
    </row>
    <row r="14" spans="1:23" x14ac:dyDescent="0.3">
      <c r="A14" s="10"/>
      <c r="B14" s="2" t="str">
        <f>IFERROR(VLOOKUP(C14,donvi!A:B,2,0),"")</f>
        <v/>
      </c>
      <c r="C14" s="2"/>
      <c r="D14" s="2" t="str">
        <f>IFERROR(VLOOKUP(E14,chucdanh!B:C,2,0),"")</f>
        <v/>
      </c>
      <c r="E14" s="2"/>
      <c r="F14" s="2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 t="str">
        <f t="shared" si="0"/>
        <v/>
      </c>
      <c r="T14" s="10" t="str">
        <f t="shared" si="1"/>
        <v/>
      </c>
      <c r="U14" s="10" t="str">
        <f t="shared" si="2"/>
        <v/>
      </c>
      <c r="V14" s="10"/>
      <c r="W14" s="2"/>
    </row>
    <row r="15" spans="1:23" x14ac:dyDescent="0.3">
      <c r="A15" s="10"/>
      <c r="B15" s="2" t="str">
        <f>IFERROR(VLOOKUP(C15,donvi!A:B,2,0),"")</f>
        <v/>
      </c>
      <c r="C15" s="2"/>
      <c r="D15" s="2" t="str">
        <f>IFERROR(VLOOKUP(E15,chucdanh!B:C,2,0),"")</f>
        <v/>
      </c>
      <c r="E15" s="2"/>
      <c r="F15" s="2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 t="str">
        <f t="shared" si="0"/>
        <v/>
      </c>
      <c r="T15" s="10" t="str">
        <f t="shared" si="1"/>
        <v/>
      </c>
      <c r="U15" s="10" t="str">
        <f t="shared" si="2"/>
        <v/>
      </c>
      <c r="V15" s="10"/>
      <c r="W15" s="2"/>
    </row>
    <row r="16" spans="1:23" x14ac:dyDescent="0.3">
      <c r="A16" s="10"/>
      <c r="B16" s="2" t="str">
        <f>IFERROR(VLOOKUP(C16,donvi!A:B,2,0),"")</f>
        <v/>
      </c>
      <c r="C16" s="2"/>
      <c r="D16" s="2" t="str">
        <f>IFERROR(VLOOKUP(E16,chucdanh!B:C,2,0),"")</f>
        <v/>
      </c>
      <c r="E16" s="2"/>
      <c r="F16" s="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 t="str">
        <f t="shared" si="0"/>
        <v/>
      </c>
      <c r="T16" s="10" t="str">
        <f t="shared" si="1"/>
        <v/>
      </c>
      <c r="U16" s="10" t="str">
        <f t="shared" si="2"/>
        <v/>
      </c>
      <c r="V16" s="10"/>
      <c r="W16" s="2"/>
    </row>
    <row r="17" spans="1:23" x14ac:dyDescent="0.3">
      <c r="A17" s="10"/>
      <c r="B17" s="2" t="str">
        <f>IFERROR(VLOOKUP(C17,donvi!A:B,2,0),"")</f>
        <v/>
      </c>
      <c r="C17" s="2"/>
      <c r="D17" s="2" t="str">
        <f>IFERROR(VLOOKUP(E17,chucdanh!B:C,2,0),"")</f>
        <v/>
      </c>
      <c r="E17" s="2"/>
      <c r="F17" s="2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 t="str">
        <f t="shared" si="0"/>
        <v/>
      </c>
      <c r="T17" s="10" t="str">
        <f t="shared" si="1"/>
        <v/>
      </c>
      <c r="U17" s="10" t="str">
        <f t="shared" si="2"/>
        <v/>
      </c>
      <c r="V17" s="10"/>
      <c r="W17" s="2"/>
    </row>
    <row r="18" spans="1:23" x14ac:dyDescent="0.3">
      <c r="A18" s="10"/>
      <c r="B18" s="2" t="str">
        <f>IFERROR(VLOOKUP(C18,donvi!A:B,2,0),"")</f>
        <v/>
      </c>
      <c r="C18" s="2"/>
      <c r="D18" s="2" t="str">
        <f>IFERROR(VLOOKUP(E18,chucdanh!B:C,2,0),"")</f>
        <v/>
      </c>
      <c r="E18" s="2"/>
      <c r="F18" s="2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 t="str">
        <f t="shared" si="0"/>
        <v/>
      </c>
      <c r="T18" s="10" t="str">
        <f t="shared" si="1"/>
        <v/>
      </c>
      <c r="U18" s="10" t="str">
        <f t="shared" si="2"/>
        <v/>
      </c>
      <c r="V18" s="10"/>
      <c r="W18" s="2"/>
    </row>
    <row r="19" spans="1:23" x14ac:dyDescent="0.3">
      <c r="A19" s="10"/>
      <c r="B19" s="2" t="str">
        <f>IFERROR(VLOOKUP(C19,donvi!A:B,2,0),"")</f>
        <v/>
      </c>
      <c r="C19" s="2"/>
      <c r="D19" s="2" t="str">
        <f>IFERROR(VLOOKUP(E19,chucdanh!B:C,2,0),"")</f>
        <v/>
      </c>
      <c r="E19" s="2"/>
      <c r="F19" s="2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 t="str">
        <f t="shared" si="0"/>
        <v/>
      </c>
      <c r="T19" s="10" t="str">
        <f t="shared" si="1"/>
        <v/>
      </c>
      <c r="U19" s="10" t="str">
        <f t="shared" si="2"/>
        <v/>
      </c>
      <c r="V19" s="10"/>
      <c r="W19" s="2"/>
    </row>
    <row r="20" spans="1:23" x14ac:dyDescent="0.3">
      <c r="A20" s="10"/>
      <c r="B20" s="2" t="str">
        <f>IFERROR(VLOOKUP(C20,donvi!A:B,2,0),"")</f>
        <v/>
      </c>
      <c r="C20" s="2"/>
      <c r="D20" s="2" t="str">
        <f>IFERROR(VLOOKUP(E20,chucdanh!B:C,2,0),"")</f>
        <v/>
      </c>
      <c r="E20" s="2"/>
      <c r="F20" s="2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 t="str">
        <f t="shared" si="0"/>
        <v/>
      </c>
      <c r="T20" s="10" t="str">
        <f t="shared" si="1"/>
        <v/>
      </c>
      <c r="U20" s="10" t="str">
        <f t="shared" si="2"/>
        <v/>
      </c>
      <c r="V20" s="10"/>
      <c r="W20" s="2"/>
    </row>
    <row r="21" spans="1:23" x14ac:dyDescent="0.3">
      <c r="A21" s="10"/>
      <c r="B21" s="2" t="str">
        <f>IFERROR(VLOOKUP(C21,donvi!A:B,2,0),"")</f>
        <v/>
      </c>
      <c r="C21" s="2"/>
      <c r="D21" s="2" t="str">
        <f>IFERROR(VLOOKUP(E21,chucdanh!B:C,2,0),"")</f>
        <v/>
      </c>
      <c r="E21" s="2"/>
      <c r="F21" s="2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 t="str">
        <f t="shared" si="0"/>
        <v/>
      </c>
      <c r="T21" s="10" t="str">
        <f t="shared" si="1"/>
        <v/>
      </c>
      <c r="U21" s="10" t="str">
        <f t="shared" si="2"/>
        <v/>
      </c>
      <c r="V21" s="10"/>
      <c r="W21" s="2"/>
    </row>
    <row r="22" spans="1:23" x14ac:dyDescent="0.3">
      <c r="A22" s="10"/>
      <c r="B22" s="2" t="str">
        <f>IFERROR(VLOOKUP(C22,donvi!A:B,2,0),"")</f>
        <v/>
      </c>
      <c r="C22" s="2"/>
      <c r="D22" s="2" t="str">
        <f>IFERROR(VLOOKUP(E22,chucdanh!B:C,2,0),"")</f>
        <v/>
      </c>
      <c r="E22" s="2"/>
      <c r="F22" s="2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 t="str">
        <f t="shared" si="0"/>
        <v/>
      </c>
      <c r="T22" s="10" t="str">
        <f t="shared" si="1"/>
        <v/>
      </c>
      <c r="U22" s="10" t="str">
        <f t="shared" si="2"/>
        <v/>
      </c>
      <c r="V22" s="10"/>
      <c r="W22" s="2"/>
    </row>
    <row r="23" spans="1:23" x14ac:dyDescent="0.3">
      <c r="A23" s="10"/>
      <c r="B23" s="2" t="str">
        <f>IFERROR(VLOOKUP(C23,donvi!A:B,2,0),"")</f>
        <v/>
      </c>
      <c r="C23" s="2"/>
      <c r="D23" s="2" t="str">
        <f>IFERROR(VLOOKUP(E23,chucdanh!B:C,2,0),"")</f>
        <v/>
      </c>
      <c r="E23" s="2"/>
      <c r="F23" s="2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 t="str">
        <f t="shared" si="0"/>
        <v/>
      </c>
      <c r="T23" s="10" t="str">
        <f t="shared" si="1"/>
        <v/>
      </c>
      <c r="U23" s="10" t="str">
        <f t="shared" si="2"/>
        <v/>
      </c>
      <c r="V23" s="10"/>
      <c r="W23" s="2"/>
    </row>
    <row r="24" spans="1:23" x14ac:dyDescent="0.3">
      <c r="A24" s="10"/>
      <c r="B24" s="2" t="str">
        <f>IFERROR(VLOOKUP(C24,donvi!A:B,2,0),"")</f>
        <v/>
      </c>
      <c r="C24" s="2"/>
      <c r="D24" s="2" t="str">
        <f>IFERROR(VLOOKUP(E24,chucdanh!B:C,2,0),"")</f>
        <v/>
      </c>
      <c r="E24" s="2"/>
      <c r="F24" s="2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 t="str">
        <f t="shared" si="0"/>
        <v/>
      </c>
      <c r="T24" s="10" t="str">
        <f t="shared" si="1"/>
        <v/>
      </c>
      <c r="U24" s="10" t="str">
        <f t="shared" si="2"/>
        <v/>
      </c>
      <c r="V24" s="10"/>
      <c r="W24" s="2"/>
    </row>
    <row r="25" spans="1:23" x14ac:dyDescent="0.3">
      <c r="A25" s="10"/>
      <c r="B25" s="2" t="str">
        <f>IFERROR(VLOOKUP(C25,donvi!A:B,2,0),"")</f>
        <v/>
      </c>
      <c r="C25" s="2"/>
      <c r="D25" s="2" t="str">
        <f>IFERROR(VLOOKUP(E25,chucdanh!B:C,2,0),"")</f>
        <v/>
      </c>
      <c r="E25" s="2"/>
      <c r="F25" s="2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 t="str">
        <f t="shared" si="0"/>
        <v/>
      </c>
      <c r="T25" s="10" t="str">
        <f t="shared" si="1"/>
        <v/>
      </c>
      <c r="U25" s="10" t="str">
        <f t="shared" si="2"/>
        <v/>
      </c>
      <c r="V25" s="10"/>
      <c r="W25" s="2"/>
    </row>
    <row r="26" spans="1:23" x14ac:dyDescent="0.3">
      <c r="A26" s="10"/>
      <c r="B26" s="2" t="str">
        <f>IFERROR(VLOOKUP(C26,donvi!A:B,2,0),"")</f>
        <v/>
      </c>
      <c r="C26" s="2"/>
      <c r="D26" s="2" t="str">
        <f>IFERROR(VLOOKUP(E26,chucdanh!B:C,2,0),"")</f>
        <v/>
      </c>
      <c r="E26" s="2"/>
      <c r="F26" s="2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 t="str">
        <f t="shared" si="0"/>
        <v/>
      </c>
      <c r="T26" s="10" t="str">
        <f t="shared" si="1"/>
        <v/>
      </c>
      <c r="U26" s="10" t="str">
        <f t="shared" si="2"/>
        <v/>
      </c>
      <c r="V26" s="10"/>
      <c r="W26" s="2"/>
    </row>
    <row r="27" spans="1:23" x14ac:dyDescent="0.3">
      <c r="A27" s="10"/>
      <c r="B27" s="2" t="str">
        <f>IFERROR(VLOOKUP(C27,donvi!A:B,2,0),"")</f>
        <v/>
      </c>
      <c r="C27" s="2"/>
      <c r="D27" s="2" t="str">
        <f>IFERROR(VLOOKUP(E27,chucdanh!B:C,2,0),"")</f>
        <v/>
      </c>
      <c r="E27" s="2"/>
      <c r="F27" s="2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 t="str">
        <f t="shared" si="0"/>
        <v/>
      </c>
      <c r="T27" s="10" t="str">
        <f t="shared" si="1"/>
        <v/>
      </c>
      <c r="U27" s="10" t="str">
        <f t="shared" si="2"/>
        <v/>
      </c>
      <c r="V27" s="10"/>
      <c r="W27" s="2"/>
    </row>
    <row r="28" spans="1:23" x14ac:dyDescent="0.3">
      <c r="A28" s="10"/>
      <c r="B28" s="2" t="str">
        <f>IFERROR(VLOOKUP(C28,donvi!A:B,2,0),"")</f>
        <v/>
      </c>
      <c r="C28" s="2"/>
      <c r="D28" s="2" t="str">
        <f>IFERROR(VLOOKUP(E28,chucdanh!B:C,2,0),"")</f>
        <v/>
      </c>
      <c r="E28" s="2"/>
      <c r="F28" s="2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 t="str">
        <f t="shared" si="0"/>
        <v/>
      </c>
      <c r="T28" s="10" t="str">
        <f t="shared" si="1"/>
        <v/>
      </c>
      <c r="U28" s="10" t="str">
        <f t="shared" si="2"/>
        <v/>
      </c>
      <c r="V28" s="10"/>
      <c r="W28" s="2"/>
    </row>
    <row r="29" spans="1:23" x14ac:dyDescent="0.3">
      <c r="A29" s="10"/>
      <c r="B29" s="2" t="str">
        <f>IFERROR(VLOOKUP(C29,donvi!A:B,2,0),"")</f>
        <v/>
      </c>
      <c r="C29" s="2"/>
      <c r="D29" s="2" t="str">
        <f>IFERROR(VLOOKUP(E29,chucdanh!B:C,2,0),"")</f>
        <v/>
      </c>
      <c r="E29" s="2"/>
      <c r="F29" s="2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 t="str">
        <f t="shared" si="0"/>
        <v/>
      </c>
      <c r="T29" s="10" t="str">
        <f t="shared" si="1"/>
        <v/>
      </c>
      <c r="U29" s="10" t="str">
        <f t="shared" si="2"/>
        <v/>
      </c>
      <c r="V29" s="10"/>
      <c r="W29" s="2"/>
    </row>
    <row r="30" spans="1:23" x14ac:dyDescent="0.3">
      <c r="A30" s="10"/>
      <c r="B30" s="2" t="str">
        <f>IFERROR(VLOOKUP(C30,donvi!A:B,2,0),"")</f>
        <v/>
      </c>
      <c r="C30" s="2"/>
      <c r="D30" s="2" t="str">
        <f>IFERROR(VLOOKUP(E30,chucdanh!B:C,2,0),"")</f>
        <v/>
      </c>
      <c r="E30" s="2"/>
      <c r="F30" s="2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 t="str">
        <f t="shared" si="0"/>
        <v/>
      </c>
      <c r="T30" s="10" t="str">
        <f t="shared" si="1"/>
        <v/>
      </c>
      <c r="U30" s="10" t="str">
        <f t="shared" si="2"/>
        <v/>
      </c>
      <c r="V30" s="10"/>
      <c r="W30" s="2"/>
    </row>
    <row r="31" spans="1:23" x14ac:dyDescent="0.3">
      <c r="A31" s="10"/>
      <c r="B31" s="2" t="str">
        <f>IFERROR(VLOOKUP(C31,donvi!A:B,2,0),"")</f>
        <v/>
      </c>
      <c r="C31" s="2"/>
      <c r="D31" s="2" t="str">
        <f>IFERROR(VLOOKUP(E31,chucdanh!B:C,2,0),"")</f>
        <v/>
      </c>
      <c r="E31" s="2"/>
      <c r="F31" s="2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 t="str">
        <f t="shared" si="0"/>
        <v/>
      </c>
      <c r="T31" s="10" t="str">
        <f t="shared" si="1"/>
        <v/>
      </c>
      <c r="U31" s="10" t="str">
        <f t="shared" si="2"/>
        <v/>
      </c>
      <c r="V31" s="10"/>
      <c r="W31" s="2"/>
    </row>
    <row r="32" spans="1:23" x14ac:dyDescent="0.3">
      <c r="A32" s="10"/>
      <c r="B32" s="2" t="str">
        <f>IFERROR(VLOOKUP(C32,donvi!A:B,2,0),"")</f>
        <v/>
      </c>
      <c r="C32" s="2"/>
      <c r="D32" s="2" t="str">
        <f>IFERROR(VLOOKUP(E32,chucdanh!B:C,2,0),"")</f>
        <v/>
      </c>
      <c r="E32" s="2"/>
      <c r="F32" s="2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 t="str">
        <f t="shared" si="0"/>
        <v/>
      </c>
      <c r="T32" s="10" t="str">
        <f t="shared" si="1"/>
        <v/>
      </c>
      <c r="U32" s="10" t="str">
        <f t="shared" si="2"/>
        <v/>
      </c>
      <c r="V32" s="10"/>
      <c r="W32" s="2"/>
    </row>
    <row r="33" spans="1:23" x14ac:dyDescent="0.3">
      <c r="A33" s="10"/>
      <c r="B33" s="2" t="str">
        <f>IFERROR(VLOOKUP(C33,donvi!A:B,2,0),"")</f>
        <v/>
      </c>
      <c r="C33" s="2"/>
      <c r="D33" s="2" t="str">
        <f>IFERROR(VLOOKUP(E33,chucdanh!B:C,2,0),"")</f>
        <v/>
      </c>
      <c r="E33" s="2"/>
      <c r="F33" s="2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 t="str">
        <f t="shared" si="0"/>
        <v/>
      </c>
      <c r="T33" s="10" t="str">
        <f t="shared" si="1"/>
        <v/>
      </c>
      <c r="U33" s="10" t="str">
        <f t="shared" si="2"/>
        <v/>
      </c>
      <c r="V33" s="10"/>
      <c r="W33" s="2"/>
    </row>
    <row r="34" spans="1:23" x14ac:dyDescent="0.3">
      <c r="A34" s="10"/>
      <c r="B34" s="2" t="str">
        <f>IFERROR(VLOOKUP(C34,donvi!A:B,2,0),"")</f>
        <v/>
      </c>
      <c r="C34" s="2"/>
      <c r="D34" s="2" t="str">
        <f>IFERROR(VLOOKUP(E34,chucdanh!B:C,2,0),"")</f>
        <v/>
      </c>
      <c r="E34" s="2"/>
      <c r="F34" s="2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 t="str">
        <f t="shared" si="0"/>
        <v/>
      </c>
      <c r="T34" s="10" t="str">
        <f t="shared" si="1"/>
        <v/>
      </c>
      <c r="U34" s="10" t="str">
        <f t="shared" si="2"/>
        <v/>
      </c>
      <c r="V34" s="10"/>
      <c r="W34" s="2"/>
    </row>
    <row r="35" spans="1:23" x14ac:dyDescent="0.3">
      <c r="A35" s="10"/>
      <c r="B35" s="2" t="str">
        <f>IFERROR(VLOOKUP(C35,donvi!A:B,2,0),"")</f>
        <v/>
      </c>
      <c r="C35" s="2"/>
      <c r="D35" s="2" t="str">
        <f>IFERROR(VLOOKUP(E35,chucdanh!B:C,2,0),"")</f>
        <v/>
      </c>
      <c r="E35" s="2"/>
      <c r="F35" s="2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 t="str">
        <f t="shared" si="0"/>
        <v/>
      </c>
      <c r="T35" s="10" t="str">
        <f t="shared" si="1"/>
        <v/>
      </c>
      <c r="U35" s="10" t="str">
        <f t="shared" si="2"/>
        <v/>
      </c>
      <c r="V35" s="10"/>
      <c r="W35" s="2"/>
    </row>
    <row r="36" spans="1:23" x14ac:dyDescent="0.3">
      <c r="A36" s="10"/>
      <c r="B36" s="2" t="str">
        <f>IFERROR(VLOOKUP(C36,donvi!A:B,2,0),"")</f>
        <v/>
      </c>
      <c r="C36" s="2"/>
      <c r="D36" s="2" t="str">
        <f>IFERROR(VLOOKUP(E36,chucdanh!B:C,2,0),"")</f>
        <v/>
      </c>
      <c r="E36" s="2"/>
      <c r="F36" s="2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 t="str">
        <f t="shared" si="0"/>
        <v/>
      </c>
      <c r="T36" s="10" t="str">
        <f t="shared" si="1"/>
        <v/>
      </c>
      <c r="U36" s="10" t="str">
        <f t="shared" si="2"/>
        <v/>
      </c>
      <c r="V36" s="10"/>
      <c r="W36" s="2"/>
    </row>
    <row r="37" spans="1:23" x14ac:dyDescent="0.3">
      <c r="A37" s="10"/>
      <c r="B37" s="2" t="str">
        <f>IFERROR(VLOOKUP(C37,donvi!A:B,2,0),"")</f>
        <v/>
      </c>
      <c r="C37" s="2"/>
      <c r="D37" s="2" t="str">
        <f>IFERROR(VLOOKUP(E37,chucdanh!B:C,2,0),"")</f>
        <v/>
      </c>
      <c r="E37" s="2"/>
      <c r="F37" s="2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 t="str">
        <f t="shared" si="0"/>
        <v/>
      </c>
      <c r="T37" s="10" t="str">
        <f t="shared" si="1"/>
        <v/>
      </c>
      <c r="U37" s="10" t="str">
        <f t="shared" si="2"/>
        <v/>
      </c>
      <c r="V37" s="10"/>
      <c r="W37" s="2"/>
    </row>
    <row r="38" spans="1:23" x14ac:dyDescent="0.3">
      <c r="A38" s="10"/>
      <c r="B38" s="2" t="str">
        <f>IFERROR(VLOOKUP(C38,donvi!A:B,2,0),"")</f>
        <v/>
      </c>
      <c r="C38" s="2"/>
      <c r="D38" s="2" t="str">
        <f>IFERROR(VLOOKUP(E38,chucdanh!B:C,2,0),"")</f>
        <v/>
      </c>
      <c r="E38" s="2"/>
      <c r="F38" s="2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 t="str">
        <f t="shared" ref="S38:S69" si="3">IF(COUNT(G38:O38)&gt;0,AVERAGE(G38:O38),"")</f>
        <v/>
      </c>
      <c r="T38" s="10" t="str">
        <f t="shared" ref="T38:T69" si="4">IF(R38="","",R38)</f>
        <v/>
      </c>
      <c r="U38" s="10" t="str">
        <f t="shared" ref="U38:U69" si="5">IF(COUNT(G38:O38)&gt;0,MAX(G38:O38),"")</f>
        <v/>
      </c>
      <c r="V38" s="10"/>
      <c r="W38" s="2"/>
    </row>
    <row r="39" spans="1:23" x14ac:dyDescent="0.3">
      <c r="A39" s="10"/>
      <c r="B39" s="2" t="str">
        <f>IFERROR(VLOOKUP(C39,donvi!A:B,2,0),"")</f>
        <v/>
      </c>
      <c r="C39" s="2"/>
      <c r="D39" s="2" t="str">
        <f>IFERROR(VLOOKUP(E39,chucdanh!B:C,2,0),"")</f>
        <v/>
      </c>
      <c r="E39" s="2"/>
      <c r="F39" s="2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 t="str">
        <f t="shared" si="3"/>
        <v/>
      </c>
      <c r="T39" s="10" t="str">
        <f t="shared" si="4"/>
        <v/>
      </c>
      <c r="U39" s="10" t="str">
        <f t="shared" si="5"/>
        <v/>
      </c>
      <c r="V39" s="10"/>
      <c r="W39" s="2"/>
    </row>
    <row r="40" spans="1:23" x14ac:dyDescent="0.3">
      <c r="A40" s="10"/>
      <c r="B40" s="2" t="str">
        <f>IFERROR(VLOOKUP(C40,donvi!A:B,2,0),"")</f>
        <v/>
      </c>
      <c r="C40" s="2"/>
      <c r="D40" s="2" t="str">
        <f>IFERROR(VLOOKUP(E40,chucdanh!B:C,2,0),"")</f>
        <v/>
      </c>
      <c r="E40" s="2"/>
      <c r="F40" s="2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 t="str">
        <f t="shared" si="3"/>
        <v/>
      </c>
      <c r="T40" s="10" t="str">
        <f t="shared" si="4"/>
        <v/>
      </c>
      <c r="U40" s="10" t="str">
        <f t="shared" si="5"/>
        <v/>
      </c>
      <c r="V40" s="10"/>
      <c r="W40" s="2"/>
    </row>
    <row r="41" spans="1:23" x14ac:dyDescent="0.3">
      <c r="A41" s="10"/>
      <c r="B41" s="2" t="str">
        <f>IFERROR(VLOOKUP(C41,donvi!A:B,2,0),"")</f>
        <v/>
      </c>
      <c r="C41" s="2"/>
      <c r="D41" s="2" t="str">
        <f>IFERROR(VLOOKUP(E41,chucdanh!B:C,2,0),"")</f>
        <v/>
      </c>
      <c r="E41" s="2"/>
      <c r="F41" s="2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 t="str">
        <f t="shared" si="3"/>
        <v/>
      </c>
      <c r="T41" s="10" t="str">
        <f t="shared" si="4"/>
        <v/>
      </c>
      <c r="U41" s="10" t="str">
        <f t="shared" si="5"/>
        <v/>
      </c>
      <c r="V41" s="10"/>
      <c r="W41" s="2"/>
    </row>
    <row r="42" spans="1:23" x14ac:dyDescent="0.3">
      <c r="A42" s="10"/>
      <c r="B42" s="2" t="str">
        <f>IFERROR(VLOOKUP(C42,donvi!A:B,2,0),"")</f>
        <v/>
      </c>
      <c r="C42" s="2"/>
      <c r="D42" s="2" t="str">
        <f>IFERROR(VLOOKUP(E42,chucdanh!B:C,2,0),"")</f>
        <v/>
      </c>
      <c r="E42" s="2"/>
      <c r="F42" s="2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 t="str">
        <f t="shared" si="3"/>
        <v/>
      </c>
      <c r="T42" s="10" t="str">
        <f t="shared" si="4"/>
        <v/>
      </c>
      <c r="U42" s="10" t="str">
        <f t="shared" si="5"/>
        <v/>
      </c>
      <c r="V42" s="10"/>
      <c r="W42" s="2"/>
    </row>
    <row r="43" spans="1:23" x14ac:dyDescent="0.3">
      <c r="A43" s="10"/>
      <c r="B43" s="2" t="str">
        <f>IFERROR(VLOOKUP(C43,donvi!A:B,2,0),"")</f>
        <v/>
      </c>
      <c r="C43" s="2"/>
      <c r="D43" s="2" t="str">
        <f>IFERROR(VLOOKUP(E43,chucdanh!B:C,2,0),"")</f>
        <v/>
      </c>
      <c r="E43" s="2"/>
      <c r="F43" s="2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 t="str">
        <f t="shared" si="3"/>
        <v/>
      </c>
      <c r="T43" s="10" t="str">
        <f t="shared" si="4"/>
        <v/>
      </c>
      <c r="U43" s="10" t="str">
        <f t="shared" si="5"/>
        <v/>
      </c>
      <c r="V43" s="10"/>
      <c r="W43" s="2"/>
    </row>
    <row r="44" spans="1:23" x14ac:dyDescent="0.3">
      <c r="A44" s="10"/>
      <c r="B44" s="2" t="str">
        <f>IFERROR(VLOOKUP(C44,donvi!A:B,2,0),"")</f>
        <v/>
      </c>
      <c r="C44" s="2"/>
      <c r="D44" s="2" t="str">
        <f>IFERROR(VLOOKUP(E44,chucdanh!B:C,2,0),"")</f>
        <v/>
      </c>
      <c r="E44" s="2"/>
      <c r="F44" s="2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 t="str">
        <f t="shared" si="3"/>
        <v/>
      </c>
      <c r="T44" s="10" t="str">
        <f t="shared" si="4"/>
        <v/>
      </c>
      <c r="U44" s="10" t="str">
        <f t="shared" si="5"/>
        <v/>
      </c>
      <c r="V44" s="10"/>
      <c r="W44" s="2"/>
    </row>
    <row r="45" spans="1:23" x14ac:dyDescent="0.3">
      <c r="A45" s="10"/>
      <c r="B45" s="2" t="str">
        <f>IFERROR(VLOOKUP(C45,donvi!A:B,2,0),"")</f>
        <v/>
      </c>
      <c r="C45" s="2"/>
      <c r="D45" s="2" t="str">
        <f>IFERROR(VLOOKUP(E45,chucdanh!B:C,2,0),"")</f>
        <v/>
      </c>
      <c r="E45" s="2"/>
      <c r="F45" s="2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 t="str">
        <f t="shared" si="3"/>
        <v/>
      </c>
      <c r="T45" s="10" t="str">
        <f t="shared" si="4"/>
        <v/>
      </c>
      <c r="U45" s="10" t="str">
        <f t="shared" si="5"/>
        <v/>
      </c>
      <c r="V45" s="10"/>
      <c r="W45" s="2"/>
    </row>
    <row r="46" spans="1:23" x14ac:dyDescent="0.3">
      <c r="A46" s="10"/>
      <c r="B46" s="2" t="str">
        <f>IFERROR(VLOOKUP(C46,donvi!A:B,2,0),"")</f>
        <v/>
      </c>
      <c r="C46" s="2"/>
      <c r="D46" s="2" t="str">
        <f>IFERROR(VLOOKUP(E46,chucdanh!B:C,2,0),"")</f>
        <v/>
      </c>
      <c r="E46" s="2"/>
      <c r="F46" s="2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 t="str">
        <f t="shared" si="3"/>
        <v/>
      </c>
      <c r="T46" s="10" t="str">
        <f t="shared" si="4"/>
        <v/>
      </c>
      <c r="U46" s="10" t="str">
        <f t="shared" si="5"/>
        <v/>
      </c>
      <c r="V46" s="10"/>
      <c r="W46" s="2"/>
    </row>
    <row r="47" spans="1:23" x14ac:dyDescent="0.3">
      <c r="A47" s="10"/>
      <c r="B47" s="2" t="str">
        <f>IFERROR(VLOOKUP(C47,donvi!A:B,2,0),"")</f>
        <v/>
      </c>
      <c r="C47" s="2"/>
      <c r="D47" s="2" t="str">
        <f>IFERROR(VLOOKUP(E47,chucdanh!B:C,2,0),"")</f>
        <v/>
      </c>
      <c r="E47" s="2"/>
      <c r="F47" s="2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 t="str">
        <f t="shared" si="3"/>
        <v/>
      </c>
      <c r="T47" s="10" t="str">
        <f t="shared" si="4"/>
        <v/>
      </c>
      <c r="U47" s="10" t="str">
        <f t="shared" si="5"/>
        <v/>
      </c>
      <c r="V47" s="10"/>
      <c r="W47" s="2"/>
    </row>
    <row r="48" spans="1:23" x14ac:dyDescent="0.3">
      <c r="A48" s="10"/>
      <c r="B48" s="2" t="str">
        <f>IFERROR(VLOOKUP(C48,donvi!A:B,2,0),"")</f>
        <v/>
      </c>
      <c r="C48" s="2"/>
      <c r="D48" s="2" t="str">
        <f>IFERROR(VLOOKUP(E48,chucdanh!B:C,2,0),"")</f>
        <v/>
      </c>
      <c r="E48" s="2"/>
      <c r="F48" s="2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 t="str">
        <f t="shared" si="3"/>
        <v/>
      </c>
      <c r="T48" s="10" t="str">
        <f t="shared" si="4"/>
        <v/>
      </c>
      <c r="U48" s="10" t="str">
        <f t="shared" si="5"/>
        <v/>
      </c>
      <c r="V48" s="10"/>
      <c r="W48" s="2"/>
    </row>
    <row r="49" spans="1:23" x14ac:dyDescent="0.3">
      <c r="A49" s="10"/>
      <c r="B49" s="2" t="str">
        <f>IFERROR(VLOOKUP(C49,donvi!A:B,2,0),"")</f>
        <v/>
      </c>
      <c r="C49" s="2"/>
      <c r="D49" s="2" t="str">
        <f>IFERROR(VLOOKUP(E49,chucdanh!B:C,2,0),"")</f>
        <v/>
      </c>
      <c r="E49" s="2"/>
      <c r="F49" s="2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 t="str">
        <f t="shared" si="3"/>
        <v/>
      </c>
      <c r="T49" s="10" t="str">
        <f t="shared" si="4"/>
        <v/>
      </c>
      <c r="U49" s="10" t="str">
        <f t="shared" si="5"/>
        <v/>
      </c>
      <c r="V49" s="10"/>
      <c r="W49" s="2"/>
    </row>
    <row r="50" spans="1:23" x14ac:dyDescent="0.3">
      <c r="A50" s="10"/>
      <c r="B50" s="2" t="str">
        <f>IFERROR(VLOOKUP(C50,donvi!A:B,2,0),"")</f>
        <v/>
      </c>
      <c r="C50" s="2"/>
      <c r="D50" s="2" t="str">
        <f>IFERROR(VLOOKUP(E50,chucdanh!B:C,2,0),"")</f>
        <v/>
      </c>
      <c r="E50" s="2"/>
      <c r="F50" s="2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 t="str">
        <f t="shared" si="3"/>
        <v/>
      </c>
      <c r="T50" s="10" t="str">
        <f t="shared" si="4"/>
        <v/>
      </c>
      <c r="U50" s="10" t="str">
        <f t="shared" si="5"/>
        <v/>
      </c>
      <c r="V50" s="10"/>
      <c r="W50" s="2"/>
    </row>
    <row r="51" spans="1:23" x14ac:dyDescent="0.3">
      <c r="A51" s="10"/>
      <c r="B51" s="2" t="str">
        <f>IFERROR(VLOOKUP(C51,donvi!A:B,2,0),"")</f>
        <v/>
      </c>
      <c r="C51" s="2"/>
      <c r="D51" s="2" t="str">
        <f>IFERROR(VLOOKUP(E51,chucdanh!B:C,2,0),"")</f>
        <v/>
      </c>
      <c r="E51" s="2"/>
      <c r="F51" s="2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 t="str">
        <f t="shared" si="3"/>
        <v/>
      </c>
      <c r="T51" s="10" t="str">
        <f t="shared" si="4"/>
        <v/>
      </c>
      <c r="U51" s="10" t="str">
        <f t="shared" si="5"/>
        <v/>
      </c>
      <c r="V51" s="10"/>
      <c r="W51" s="2"/>
    </row>
    <row r="52" spans="1:23" x14ac:dyDescent="0.3">
      <c r="A52" s="10"/>
      <c r="B52" s="2" t="str">
        <f>IFERROR(VLOOKUP(C52,donvi!A:B,2,0),"")</f>
        <v/>
      </c>
      <c r="C52" s="2"/>
      <c r="D52" s="2" t="str">
        <f>IFERROR(VLOOKUP(E52,chucdanh!B:C,2,0),"")</f>
        <v/>
      </c>
      <c r="E52" s="2"/>
      <c r="F52" s="2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 t="str">
        <f t="shared" si="3"/>
        <v/>
      </c>
      <c r="T52" s="10" t="str">
        <f t="shared" si="4"/>
        <v/>
      </c>
      <c r="U52" s="10" t="str">
        <f t="shared" si="5"/>
        <v/>
      </c>
      <c r="V52" s="10"/>
      <c r="W52" s="2"/>
    </row>
    <row r="53" spans="1:23" x14ac:dyDescent="0.3">
      <c r="A53" s="10"/>
      <c r="B53" s="2" t="str">
        <f>IFERROR(VLOOKUP(C53,donvi!A:B,2,0),"")</f>
        <v/>
      </c>
      <c r="C53" s="2"/>
      <c r="D53" s="2" t="str">
        <f>IFERROR(VLOOKUP(E53,chucdanh!B:C,2,0),"")</f>
        <v/>
      </c>
      <c r="E53" s="2"/>
      <c r="F53" s="2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 t="str">
        <f t="shared" si="3"/>
        <v/>
      </c>
      <c r="T53" s="10" t="str">
        <f t="shared" si="4"/>
        <v/>
      </c>
      <c r="U53" s="10" t="str">
        <f t="shared" si="5"/>
        <v/>
      </c>
      <c r="V53" s="10"/>
      <c r="W53" s="2"/>
    </row>
    <row r="54" spans="1:23" x14ac:dyDescent="0.3">
      <c r="A54" s="10"/>
      <c r="B54" s="2" t="str">
        <f>IFERROR(VLOOKUP(C54,donvi!A:B,2,0),"")</f>
        <v/>
      </c>
      <c r="C54" s="2"/>
      <c r="D54" s="2" t="str">
        <f>IFERROR(VLOOKUP(E54,chucdanh!B:C,2,0),"")</f>
        <v/>
      </c>
      <c r="E54" s="2"/>
      <c r="F54" s="2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 t="str">
        <f t="shared" si="3"/>
        <v/>
      </c>
      <c r="T54" s="10" t="str">
        <f t="shared" si="4"/>
        <v/>
      </c>
      <c r="U54" s="10" t="str">
        <f t="shared" si="5"/>
        <v/>
      </c>
      <c r="V54" s="10"/>
      <c r="W54" s="2"/>
    </row>
    <row r="55" spans="1:23" x14ac:dyDescent="0.3">
      <c r="A55" s="10"/>
      <c r="B55" s="2" t="str">
        <f>IFERROR(VLOOKUP(C55,donvi!A:B,2,0),"")</f>
        <v/>
      </c>
      <c r="C55" s="2"/>
      <c r="D55" s="2" t="str">
        <f>IFERROR(VLOOKUP(E55,chucdanh!B:C,2,0),"")</f>
        <v/>
      </c>
      <c r="E55" s="2"/>
      <c r="F55" s="2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 t="str">
        <f t="shared" si="3"/>
        <v/>
      </c>
      <c r="T55" s="10" t="str">
        <f t="shared" si="4"/>
        <v/>
      </c>
      <c r="U55" s="10" t="str">
        <f t="shared" si="5"/>
        <v/>
      </c>
      <c r="V55" s="10"/>
      <c r="W55" s="2"/>
    </row>
    <row r="56" spans="1:23" x14ac:dyDescent="0.3">
      <c r="A56" s="10"/>
      <c r="B56" s="2" t="str">
        <f>IFERROR(VLOOKUP(C56,donvi!A:B,2,0),"")</f>
        <v/>
      </c>
      <c r="C56" s="2"/>
      <c r="D56" s="2" t="str">
        <f>IFERROR(VLOOKUP(E56,chucdanh!B:C,2,0),"")</f>
        <v/>
      </c>
      <c r="E56" s="2"/>
      <c r="F56" s="2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 t="str">
        <f t="shared" si="3"/>
        <v/>
      </c>
      <c r="T56" s="10" t="str">
        <f t="shared" si="4"/>
        <v/>
      </c>
      <c r="U56" s="10" t="str">
        <f t="shared" si="5"/>
        <v/>
      </c>
      <c r="V56" s="10"/>
      <c r="W56" s="2"/>
    </row>
    <row r="57" spans="1:23" x14ac:dyDescent="0.3">
      <c r="A57" s="10"/>
      <c r="B57" s="2" t="str">
        <f>IFERROR(VLOOKUP(C57,donvi!A:B,2,0),"")</f>
        <v/>
      </c>
      <c r="C57" s="2"/>
      <c r="D57" s="2" t="str">
        <f>IFERROR(VLOOKUP(E57,chucdanh!B:C,2,0),"")</f>
        <v/>
      </c>
      <c r="E57" s="2"/>
      <c r="F57" s="2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 t="str">
        <f t="shared" si="3"/>
        <v/>
      </c>
      <c r="T57" s="10" t="str">
        <f t="shared" si="4"/>
        <v/>
      </c>
      <c r="U57" s="10" t="str">
        <f t="shared" si="5"/>
        <v/>
      </c>
      <c r="V57" s="10"/>
      <c r="W57" s="2"/>
    </row>
    <row r="58" spans="1:23" x14ac:dyDescent="0.3">
      <c r="A58" s="10"/>
      <c r="B58" s="2" t="str">
        <f>IFERROR(VLOOKUP(C58,donvi!A:B,2,0),"")</f>
        <v/>
      </c>
      <c r="C58" s="2"/>
      <c r="D58" s="2" t="str">
        <f>IFERROR(VLOOKUP(E58,chucdanh!B:C,2,0),"")</f>
        <v/>
      </c>
      <c r="E58" s="2"/>
      <c r="F58" s="2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 t="str">
        <f t="shared" si="3"/>
        <v/>
      </c>
      <c r="T58" s="10" t="str">
        <f t="shared" si="4"/>
        <v/>
      </c>
      <c r="U58" s="10" t="str">
        <f t="shared" si="5"/>
        <v/>
      </c>
      <c r="V58" s="10"/>
      <c r="W58" s="2"/>
    </row>
    <row r="59" spans="1:23" x14ac:dyDescent="0.3">
      <c r="A59" s="10"/>
      <c r="B59" s="2" t="str">
        <f>IFERROR(VLOOKUP(C59,donvi!A:B,2,0),"")</f>
        <v/>
      </c>
      <c r="C59" s="2"/>
      <c r="D59" s="2" t="str">
        <f>IFERROR(VLOOKUP(E59,chucdanh!B:C,2,0),"")</f>
        <v/>
      </c>
      <c r="E59" s="2"/>
      <c r="F59" s="2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 t="str">
        <f t="shared" si="3"/>
        <v/>
      </c>
      <c r="T59" s="10" t="str">
        <f t="shared" si="4"/>
        <v/>
      </c>
      <c r="U59" s="10" t="str">
        <f t="shared" si="5"/>
        <v/>
      </c>
      <c r="V59" s="10"/>
      <c r="W59" s="2"/>
    </row>
    <row r="60" spans="1:23" x14ac:dyDescent="0.3">
      <c r="A60" s="10"/>
      <c r="B60" s="2" t="str">
        <f>IFERROR(VLOOKUP(C60,donvi!A:B,2,0),"")</f>
        <v/>
      </c>
      <c r="C60" s="2"/>
      <c r="D60" s="2" t="str">
        <f>IFERROR(VLOOKUP(E60,chucdanh!B:C,2,0),"")</f>
        <v/>
      </c>
      <c r="E60" s="2"/>
      <c r="F60" s="2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 t="str">
        <f t="shared" si="3"/>
        <v/>
      </c>
      <c r="T60" s="10" t="str">
        <f t="shared" si="4"/>
        <v/>
      </c>
      <c r="U60" s="10" t="str">
        <f t="shared" si="5"/>
        <v/>
      </c>
      <c r="V60" s="10"/>
      <c r="W60" s="2"/>
    </row>
    <row r="61" spans="1:23" x14ac:dyDescent="0.3">
      <c r="A61" s="10"/>
      <c r="B61" s="2" t="str">
        <f>IFERROR(VLOOKUP(C61,donvi!A:B,2,0),"")</f>
        <v/>
      </c>
      <c r="C61" s="2"/>
      <c r="D61" s="2" t="str">
        <f>IFERROR(VLOOKUP(E61,chucdanh!B:C,2,0),"")</f>
        <v/>
      </c>
      <c r="E61" s="2"/>
      <c r="F61" s="2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 t="str">
        <f t="shared" si="3"/>
        <v/>
      </c>
      <c r="T61" s="10" t="str">
        <f t="shared" si="4"/>
        <v/>
      </c>
      <c r="U61" s="10" t="str">
        <f t="shared" si="5"/>
        <v/>
      </c>
      <c r="V61" s="10"/>
      <c r="W61" s="2"/>
    </row>
    <row r="62" spans="1:23" x14ac:dyDescent="0.3">
      <c r="A62" s="10"/>
      <c r="B62" s="2" t="str">
        <f>IFERROR(VLOOKUP(C62,donvi!A:B,2,0),"")</f>
        <v/>
      </c>
      <c r="C62" s="2"/>
      <c r="D62" s="2" t="str">
        <f>IFERROR(VLOOKUP(E62,chucdanh!B:C,2,0),"")</f>
        <v/>
      </c>
      <c r="E62" s="2"/>
      <c r="F62" s="2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 t="str">
        <f t="shared" si="3"/>
        <v/>
      </c>
      <c r="T62" s="10" t="str">
        <f t="shared" si="4"/>
        <v/>
      </c>
      <c r="U62" s="10" t="str">
        <f t="shared" si="5"/>
        <v/>
      </c>
      <c r="V62" s="10"/>
      <c r="W62" s="2"/>
    </row>
    <row r="63" spans="1:23" x14ac:dyDescent="0.3">
      <c r="A63" s="10"/>
      <c r="B63" s="2" t="str">
        <f>IFERROR(VLOOKUP(C63,donvi!A:B,2,0),"")</f>
        <v/>
      </c>
      <c r="C63" s="2"/>
      <c r="D63" s="2" t="str">
        <f>IFERROR(VLOOKUP(E63,chucdanh!B:C,2,0),"")</f>
        <v/>
      </c>
      <c r="E63" s="2"/>
      <c r="F63" s="2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 t="str">
        <f t="shared" si="3"/>
        <v/>
      </c>
      <c r="T63" s="10" t="str">
        <f t="shared" si="4"/>
        <v/>
      </c>
      <c r="U63" s="10" t="str">
        <f t="shared" si="5"/>
        <v/>
      </c>
      <c r="V63" s="10"/>
      <c r="W63" s="2"/>
    </row>
    <row r="64" spans="1:23" x14ac:dyDescent="0.3">
      <c r="A64" s="10"/>
      <c r="B64" s="2" t="str">
        <f>IFERROR(VLOOKUP(C64,donvi!A:B,2,0),"")</f>
        <v/>
      </c>
      <c r="C64" s="2"/>
      <c r="D64" s="2" t="str">
        <f>IFERROR(VLOOKUP(E64,chucdanh!B:C,2,0),"")</f>
        <v/>
      </c>
      <c r="E64" s="2"/>
      <c r="F64" s="2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 t="str">
        <f t="shared" si="3"/>
        <v/>
      </c>
      <c r="T64" s="10" t="str">
        <f t="shared" si="4"/>
        <v/>
      </c>
      <c r="U64" s="10" t="str">
        <f t="shared" si="5"/>
        <v/>
      </c>
      <c r="V64" s="10"/>
      <c r="W64" s="2"/>
    </row>
    <row r="65" spans="1:23" x14ac:dyDescent="0.3">
      <c r="A65" s="10"/>
      <c r="B65" s="2" t="str">
        <f>IFERROR(VLOOKUP(C65,donvi!A:B,2,0),"")</f>
        <v/>
      </c>
      <c r="C65" s="2"/>
      <c r="D65" s="2" t="str">
        <f>IFERROR(VLOOKUP(E65,chucdanh!B:C,2,0),"")</f>
        <v/>
      </c>
      <c r="E65" s="2"/>
      <c r="F65" s="2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 t="str">
        <f t="shared" si="3"/>
        <v/>
      </c>
      <c r="T65" s="10" t="str">
        <f t="shared" si="4"/>
        <v/>
      </c>
      <c r="U65" s="10" t="str">
        <f t="shared" si="5"/>
        <v/>
      </c>
      <c r="V65" s="10"/>
      <c r="W65" s="2"/>
    </row>
    <row r="66" spans="1:23" x14ac:dyDescent="0.3">
      <c r="A66" s="10"/>
      <c r="B66" s="2" t="str">
        <f>IFERROR(VLOOKUP(C66,donvi!A:B,2,0),"")</f>
        <v/>
      </c>
      <c r="C66" s="2"/>
      <c r="D66" s="2" t="str">
        <f>IFERROR(VLOOKUP(E66,chucdanh!B:C,2,0),"")</f>
        <v/>
      </c>
      <c r="E66" s="2"/>
      <c r="F66" s="2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 t="str">
        <f t="shared" si="3"/>
        <v/>
      </c>
      <c r="T66" s="10" t="str">
        <f t="shared" si="4"/>
        <v/>
      </c>
      <c r="U66" s="10" t="str">
        <f t="shared" si="5"/>
        <v/>
      </c>
      <c r="V66" s="10"/>
      <c r="W66" s="2"/>
    </row>
    <row r="67" spans="1:23" x14ac:dyDescent="0.3">
      <c r="A67" s="10"/>
      <c r="B67" s="2" t="str">
        <f>IFERROR(VLOOKUP(C67,donvi!A:B,2,0),"")</f>
        <v/>
      </c>
      <c r="C67" s="2"/>
      <c r="D67" s="2" t="str">
        <f>IFERROR(VLOOKUP(E67,chucdanh!B:C,2,0),"")</f>
        <v/>
      </c>
      <c r="E67" s="2"/>
      <c r="F67" s="2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 t="str">
        <f t="shared" si="3"/>
        <v/>
      </c>
      <c r="T67" s="10" t="str">
        <f t="shared" si="4"/>
        <v/>
      </c>
      <c r="U67" s="10" t="str">
        <f t="shared" si="5"/>
        <v/>
      </c>
      <c r="V67" s="10"/>
      <c r="W67" s="2"/>
    </row>
    <row r="68" spans="1:23" x14ac:dyDescent="0.3">
      <c r="A68" s="10"/>
      <c r="B68" s="2" t="str">
        <f>IFERROR(VLOOKUP(C68,donvi!A:B,2,0),"")</f>
        <v/>
      </c>
      <c r="C68" s="2"/>
      <c r="D68" s="2" t="str">
        <f>IFERROR(VLOOKUP(E68,chucdanh!B:C,2,0),"")</f>
        <v/>
      </c>
      <c r="E68" s="2"/>
      <c r="F68" s="2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 t="str">
        <f t="shared" si="3"/>
        <v/>
      </c>
      <c r="T68" s="10" t="str">
        <f t="shared" si="4"/>
        <v/>
      </c>
      <c r="U68" s="10" t="str">
        <f t="shared" si="5"/>
        <v/>
      </c>
      <c r="V68" s="10"/>
      <c r="W68" s="2"/>
    </row>
    <row r="69" spans="1:23" x14ac:dyDescent="0.3">
      <c r="A69" s="10"/>
      <c r="B69" s="2" t="str">
        <f>IFERROR(VLOOKUP(C69,donvi!A:B,2,0),"")</f>
        <v/>
      </c>
      <c r="C69" s="2"/>
      <c r="D69" s="2" t="str">
        <f>IFERROR(VLOOKUP(E69,chucdanh!B:C,2,0),"")</f>
        <v/>
      </c>
      <c r="E69" s="2"/>
      <c r="F69" s="2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 t="str">
        <f t="shared" si="3"/>
        <v/>
      </c>
      <c r="T69" s="10" t="str">
        <f t="shared" si="4"/>
        <v/>
      </c>
      <c r="U69" s="10" t="str">
        <f t="shared" si="5"/>
        <v/>
      </c>
      <c r="V69" s="10"/>
      <c r="W69" s="2"/>
    </row>
    <row r="70" spans="1:23" x14ac:dyDescent="0.3">
      <c r="A70" s="10"/>
      <c r="B70" s="2" t="str">
        <f>IFERROR(VLOOKUP(C70,donvi!A:B,2,0),"")</f>
        <v/>
      </c>
      <c r="C70" s="2"/>
      <c r="D70" s="2" t="str">
        <f>IFERROR(VLOOKUP(E70,chucdanh!B:C,2,0),"")</f>
        <v/>
      </c>
      <c r="E70" s="2"/>
      <c r="F70" s="2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 t="str">
        <f t="shared" ref="S70:S102" si="6">IF(COUNT(G70:O70)&gt;0,AVERAGE(G70:O70),"")</f>
        <v/>
      </c>
      <c r="T70" s="10" t="str">
        <f t="shared" ref="T70:T102" si="7">IF(R70="","",R70)</f>
        <v/>
      </c>
      <c r="U70" s="10" t="str">
        <f t="shared" ref="U70:U102" si="8">IF(COUNT(G70:O70)&gt;0,MAX(G70:O70),"")</f>
        <v/>
      </c>
      <c r="V70" s="10"/>
      <c r="W70" s="2"/>
    </row>
    <row r="71" spans="1:23" x14ac:dyDescent="0.3">
      <c r="A71" s="10"/>
      <c r="B71" s="2" t="str">
        <f>IFERROR(VLOOKUP(C71,donvi!A:B,2,0),"")</f>
        <v/>
      </c>
      <c r="C71" s="2"/>
      <c r="D71" s="2" t="str">
        <f>IFERROR(VLOOKUP(E71,chucdanh!B:C,2,0),"")</f>
        <v/>
      </c>
      <c r="E71" s="2"/>
      <c r="F71" s="2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 t="str">
        <f t="shared" si="6"/>
        <v/>
      </c>
      <c r="T71" s="10" t="str">
        <f t="shared" si="7"/>
        <v/>
      </c>
      <c r="U71" s="10" t="str">
        <f t="shared" si="8"/>
        <v/>
      </c>
      <c r="V71" s="10"/>
      <c r="W71" s="2"/>
    </row>
    <row r="72" spans="1:23" x14ac:dyDescent="0.3">
      <c r="A72" s="10"/>
      <c r="B72" s="2" t="str">
        <f>IFERROR(VLOOKUP(C72,donvi!A:B,2,0),"")</f>
        <v/>
      </c>
      <c r="C72" s="2"/>
      <c r="D72" s="2" t="str">
        <f>IFERROR(VLOOKUP(E72,chucdanh!B:C,2,0),"")</f>
        <v/>
      </c>
      <c r="E72" s="2"/>
      <c r="F72" s="2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 t="str">
        <f t="shared" si="6"/>
        <v/>
      </c>
      <c r="T72" s="10" t="str">
        <f t="shared" si="7"/>
        <v/>
      </c>
      <c r="U72" s="10" t="str">
        <f t="shared" si="8"/>
        <v/>
      </c>
      <c r="V72" s="10"/>
      <c r="W72" s="2"/>
    </row>
    <row r="73" spans="1:23" x14ac:dyDescent="0.3">
      <c r="A73" s="10"/>
      <c r="B73" s="2" t="str">
        <f>IFERROR(VLOOKUP(C73,donvi!A:B,2,0),"")</f>
        <v/>
      </c>
      <c r="C73" s="2"/>
      <c r="D73" s="2" t="str">
        <f>IFERROR(VLOOKUP(E73,chucdanh!B:C,2,0),"")</f>
        <v/>
      </c>
      <c r="E73" s="2"/>
      <c r="F73" s="2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 t="str">
        <f t="shared" si="6"/>
        <v/>
      </c>
      <c r="T73" s="10" t="str">
        <f t="shared" si="7"/>
        <v/>
      </c>
      <c r="U73" s="10" t="str">
        <f t="shared" si="8"/>
        <v/>
      </c>
      <c r="V73" s="10"/>
      <c r="W73" s="2"/>
    </row>
    <row r="74" spans="1:23" x14ac:dyDescent="0.3">
      <c r="A74" s="10"/>
      <c r="B74" s="2" t="str">
        <f>IFERROR(VLOOKUP(C74,donvi!A:B,2,0),"")</f>
        <v/>
      </c>
      <c r="C74" s="2"/>
      <c r="D74" s="2" t="str">
        <f>IFERROR(VLOOKUP(E74,chucdanh!B:C,2,0),"")</f>
        <v/>
      </c>
      <c r="E74" s="2"/>
      <c r="F74" s="2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 t="str">
        <f t="shared" si="6"/>
        <v/>
      </c>
      <c r="T74" s="10" t="str">
        <f t="shared" si="7"/>
        <v/>
      </c>
      <c r="U74" s="10" t="str">
        <f t="shared" si="8"/>
        <v/>
      </c>
      <c r="V74" s="10"/>
      <c r="W74" s="2"/>
    </row>
    <row r="75" spans="1:23" x14ac:dyDescent="0.3">
      <c r="A75" s="10"/>
      <c r="B75" s="2" t="str">
        <f>IFERROR(VLOOKUP(C75,donvi!A:B,2,0),"")</f>
        <v/>
      </c>
      <c r="C75" s="2"/>
      <c r="D75" s="2" t="str">
        <f>IFERROR(VLOOKUP(E75,chucdanh!B:C,2,0),"")</f>
        <v/>
      </c>
      <c r="E75" s="2"/>
      <c r="F75" s="2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 t="str">
        <f t="shared" si="6"/>
        <v/>
      </c>
      <c r="T75" s="10" t="str">
        <f t="shared" si="7"/>
        <v/>
      </c>
      <c r="U75" s="10" t="str">
        <f t="shared" si="8"/>
        <v/>
      </c>
      <c r="V75" s="10"/>
      <c r="W75" s="2"/>
    </row>
    <row r="76" spans="1:23" x14ac:dyDescent="0.3">
      <c r="A76" s="10"/>
      <c r="B76" s="2" t="str">
        <f>IFERROR(VLOOKUP(C76,donvi!A:B,2,0),"")</f>
        <v/>
      </c>
      <c r="C76" s="2"/>
      <c r="D76" s="2" t="str">
        <f>IFERROR(VLOOKUP(E76,chucdanh!B:C,2,0),"")</f>
        <v/>
      </c>
      <c r="E76" s="2"/>
      <c r="F76" s="2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 t="str">
        <f t="shared" si="6"/>
        <v/>
      </c>
      <c r="T76" s="10" t="str">
        <f t="shared" si="7"/>
        <v/>
      </c>
      <c r="U76" s="10" t="str">
        <f t="shared" si="8"/>
        <v/>
      </c>
      <c r="V76" s="10"/>
      <c r="W76" s="2"/>
    </row>
    <row r="77" spans="1:23" x14ac:dyDescent="0.3">
      <c r="A77" s="10"/>
      <c r="B77" s="2" t="str">
        <f>IFERROR(VLOOKUP(C77,donvi!A:B,2,0),"")</f>
        <v/>
      </c>
      <c r="C77" s="2"/>
      <c r="D77" s="2" t="str">
        <f>IFERROR(VLOOKUP(E77,chucdanh!B:C,2,0),"")</f>
        <v/>
      </c>
      <c r="E77" s="2"/>
      <c r="F77" s="2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 t="str">
        <f t="shared" si="6"/>
        <v/>
      </c>
      <c r="T77" s="10" t="str">
        <f t="shared" si="7"/>
        <v/>
      </c>
      <c r="U77" s="10" t="str">
        <f t="shared" si="8"/>
        <v/>
      </c>
      <c r="V77" s="10"/>
      <c r="W77" s="2"/>
    </row>
    <row r="78" spans="1:23" x14ac:dyDescent="0.3">
      <c r="A78" s="10"/>
      <c r="B78" s="2" t="str">
        <f>IFERROR(VLOOKUP(C78,donvi!A:B,2,0),"")</f>
        <v/>
      </c>
      <c r="C78" s="2"/>
      <c r="D78" s="2" t="str">
        <f>IFERROR(VLOOKUP(E78,chucdanh!B:C,2,0),"")</f>
        <v/>
      </c>
      <c r="E78" s="2"/>
      <c r="F78" s="2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 t="str">
        <f t="shared" si="6"/>
        <v/>
      </c>
      <c r="T78" s="10" t="str">
        <f t="shared" si="7"/>
        <v/>
      </c>
      <c r="U78" s="10" t="str">
        <f t="shared" si="8"/>
        <v/>
      </c>
      <c r="V78" s="10"/>
      <c r="W78" s="2"/>
    </row>
    <row r="79" spans="1:23" x14ac:dyDescent="0.3">
      <c r="A79" s="10"/>
      <c r="B79" s="2" t="str">
        <f>IFERROR(VLOOKUP(C79,donvi!A:B,2,0),"")</f>
        <v/>
      </c>
      <c r="C79" s="2"/>
      <c r="D79" s="2" t="str">
        <f>IFERROR(VLOOKUP(E79,chucdanh!B:C,2,0),"")</f>
        <v/>
      </c>
      <c r="E79" s="2"/>
      <c r="F79" s="2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 t="str">
        <f t="shared" si="6"/>
        <v/>
      </c>
      <c r="T79" s="10" t="str">
        <f t="shared" si="7"/>
        <v/>
      </c>
      <c r="U79" s="10" t="str">
        <f t="shared" si="8"/>
        <v/>
      </c>
      <c r="V79" s="10"/>
      <c r="W79" s="2"/>
    </row>
    <row r="80" spans="1:23" x14ac:dyDescent="0.3">
      <c r="A80" s="10"/>
      <c r="B80" s="2" t="str">
        <f>IFERROR(VLOOKUP(C80,donvi!A:B,2,0),"")</f>
        <v/>
      </c>
      <c r="C80" s="2"/>
      <c r="D80" s="2" t="str">
        <f>IFERROR(VLOOKUP(E80,chucdanh!B:C,2,0),"")</f>
        <v/>
      </c>
      <c r="E80" s="2"/>
      <c r="F80" s="2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 t="str">
        <f t="shared" si="6"/>
        <v/>
      </c>
      <c r="T80" s="10" t="str">
        <f t="shared" si="7"/>
        <v/>
      </c>
      <c r="U80" s="10" t="str">
        <f t="shared" si="8"/>
        <v/>
      </c>
      <c r="V80" s="10"/>
      <c r="W80" s="2"/>
    </row>
    <row r="81" spans="1:23" x14ac:dyDescent="0.3">
      <c r="A81" s="10"/>
      <c r="B81" s="2" t="str">
        <f>IFERROR(VLOOKUP(C81,donvi!A:B,2,0),"")</f>
        <v/>
      </c>
      <c r="C81" s="2"/>
      <c r="D81" s="2" t="str">
        <f>IFERROR(VLOOKUP(E81,chucdanh!B:C,2,0),"")</f>
        <v/>
      </c>
      <c r="E81" s="2"/>
      <c r="F81" s="2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 t="str">
        <f t="shared" si="6"/>
        <v/>
      </c>
      <c r="T81" s="10" t="str">
        <f t="shared" si="7"/>
        <v/>
      </c>
      <c r="U81" s="10" t="str">
        <f t="shared" si="8"/>
        <v/>
      </c>
      <c r="V81" s="10"/>
      <c r="W81" s="2"/>
    </row>
    <row r="82" spans="1:23" x14ac:dyDescent="0.3">
      <c r="A82" s="10"/>
      <c r="B82" s="2" t="str">
        <f>IFERROR(VLOOKUP(C82,donvi!A:B,2,0),"")</f>
        <v/>
      </c>
      <c r="C82" s="2"/>
      <c r="D82" s="2" t="str">
        <f>IFERROR(VLOOKUP(E82,chucdanh!B:C,2,0),"")</f>
        <v/>
      </c>
      <c r="E82" s="2"/>
      <c r="F82" s="2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 t="str">
        <f t="shared" si="6"/>
        <v/>
      </c>
      <c r="T82" s="10" t="str">
        <f t="shared" si="7"/>
        <v/>
      </c>
      <c r="U82" s="10" t="str">
        <f t="shared" si="8"/>
        <v/>
      </c>
      <c r="V82" s="10"/>
      <c r="W82" s="2"/>
    </row>
    <row r="83" spans="1:23" x14ac:dyDescent="0.3">
      <c r="A83" s="10"/>
      <c r="B83" s="2" t="str">
        <f>IFERROR(VLOOKUP(C83,donvi!A:B,2,0),"")</f>
        <v/>
      </c>
      <c r="C83" s="2"/>
      <c r="D83" s="2" t="str">
        <f>IFERROR(VLOOKUP(E83,chucdanh!B:C,2,0),"")</f>
        <v/>
      </c>
      <c r="E83" s="2"/>
      <c r="F83" s="2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 t="str">
        <f t="shared" si="6"/>
        <v/>
      </c>
      <c r="T83" s="10" t="str">
        <f t="shared" si="7"/>
        <v/>
      </c>
      <c r="U83" s="10" t="str">
        <f t="shared" si="8"/>
        <v/>
      </c>
      <c r="V83" s="10"/>
      <c r="W83" s="2"/>
    </row>
    <row r="84" spans="1:23" x14ac:dyDescent="0.3">
      <c r="A84" s="10"/>
      <c r="B84" s="2" t="str">
        <f>IFERROR(VLOOKUP(C84,donvi!A:B,2,0),"")</f>
        <v/>
      </c>
      <c r="C84" s="2"/>
      <c r="D84" s="2" t="str">
        <f>IFERROR(VLOOKUP(E84,chucdanh!B:C,2,0),"")</f>
        <v/>
      </c>
      <c r="E84" s="2"/>
      <c r="F84" s="2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 t="str">
        <f t="shared" si="6"/>
        <v/>
      </c>
      <c r="T84" s="10" t="str">
        <f t="shared" si="7"/>
        <v/>
      </c>
      <c r="U84" s="10" t="str">
        <f t="shared" si="8"/>
        <v/>
      </c>
      <c r="V84" s="10"/>
      <c r="W84" s="2"/>
    </row>
    <row r="85" spans="1:23" x14ac:dyDescent="0.3">
      <c r="A85" s="10"/>
      <c r="B85" s="2" t="str">
        <f>IFERROR(VLOOKUP(C85,donvi!A:B,2,0),"")</f>
        <v/>
      </c>
      <c r="C85" s="2"/>
      <c r="D85" s="2" t="str">
        <f>IFERROR(VLOOKUP(E85,chucdanh!B:C,2,0),"")</f>
        <v/>
      </c>
      <c r="E85" s="2"/>
      <c r="F85" s="2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 t="str">
        <f t="shared" si="6"/>
        <v/>
      </c>
      <c r="T85" s="10" t="str">
        <f t="shared" si="7"/>
        <v/>
      </c>
      <c r="U85" s="10" t="str">
        <f t="shared" si="8"/>
        <v/>
      </c>
      <c r="V85" s="10"/>
      <c r="W85" s="2"/>
    </row>
    <row r="86" spans="1:23" x14ac:dyDescent="0.3">
      <c r="A86" s="10"/>
      <c r="B86" s="2" t="str">
        <f>IFERROR(VLOOKUP(C86,donvi!A:B,2,0),"")</f>
        <v/>
      </c>
      <c r="C86" s="2"/>
      <c r="D86" s="2" t="str">
        <f>IFERROR(VLOOKUP(E86,chucdanh!B:C,2,0),"")</f>
        <v/>
      </c>
      <c r="E86" s="2"/>
      <c r="F86" s="2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 t="str">
        <f t="shared" si="6"/>
        <v/>
      </c>
      <c r="T86" s="10" t="str">
        <f t="shared" si="7"/>
        <v/>
      </c>
      <c r="U86" s="10" t="str">
        <f t="shared" si="8"/>
        <v/>
      </c>
      <c r="V86" s="10"/>
      <c r="W86" s="2"/>
    </row>
    <row r="87" spans="1:23" x14ac:dyDescent="0.3">
      <c r="A87" s="10"/>
      <c r="B87" s="2" t="str">
        <f>IFERROR(VLOOKUP(C87,donvi!A:B,2,0),"")</f>
        <v/>
      </c>
      <c r="C87" s="2"/>
      <c r="D87" s="2" t="str">
        <f>IFERROR(VLOOKUP(E87,chucdanh!B:C,2,0),"")</f>
        <v/>
      </c>
      <c r="E87" s="2"/>
      <c r="F87" s="2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 t="str">
        <f t="shared" si="6"/>
        <v/>
      </c>
      <c r="T87" s="10" t="str">
        <f t="shared" si="7"/>
        <v/>
      </c>
      <c r="U87" s="10" t="str">
        <f t="shared" si="8"/>
        <v/>
      </c>
      <c r="V87" s="10"/>
      <c r="W87" s="2"/>
    </row>
    <row r="88" spans="1:23" x14ac:dyDescent="0.3">
      <c r="A88" s="10"/>
      <c r="B88" s="2" t="str">
        <f>IFERROR(VLOOKUP(C88,donvi!A:B,2,0),"")</f>
        <v/>
      </c>
      <c r="C88" s="2"/>
      <c r="D88" s="2" t="str">
        <f>IFERROR(VLOOKUP(E88,chucdanh!B:C,2,0),"")</f>
        <v/>
      </c>
      <c r="E88" s="2"/>
      <c r="F88" s="2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 t="str">
        <f t="shared" si="6"/>
        <v/>
      </c>
      <c r="T88" s="10" t="str">
        <f t="shared" si="7"/>
        <v/>
      </c>
      <c r="U88" s="10" t="str">
        <f t="shared" si="8"/>
        <v/>
      </c>
      <c r="V88" s="10"/>
      <c r="W88" s="2"/>
    </row>
    <row r="89" spans="1:23" x14ac:dyDescent="0.3">
      <c r="A89" s="10"/>
      <c r="B89" s="2" t="str">
        <f>IFERROR(VLOOKUP(C89,donvi!A:B,2,0),"")</f>
        <v/>
      </c>
      <c r="C89" s="2"/>
      <c r="D89" s="2" t="str">
        <f>IFERROR(VLOOKUP(E89,chucdanh!B:C,2,0),"")</f>
        <v/>
      </c>
      <c r="E89" s="2"/>
      <c r="F89" s="2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 t="str">
        <f t="shared" si="6"/>
        <v/>
      </c>
      <c r="T89" s="10" t="str">
        <f t="shared" si="7"/>
        <v/>
      </c>
      <c r="U89" s="10" t="str">
        <f t="shared" si="8"/>
        <v/>
      </c>
      <c r="V89" s="10"/>
      <c r="W89" s="2"/>
    </row>
    <row r="90" spans="1:23" x14ac:dyDescent="0.3">
      <c r="A90" s="10"/>
      <c r="B90" s="2" t="str">
        <f>IFERROR(VLOOKUP(C90,donvi!A:B,2,0),"")</f>
        <v/>
      </c>
      <c r="C90" s="2"/>
      <c r="D90" s="2" t="str">
        <f>IFERROR(VLOOKUP(E90,chucdanh!B:C,2,0),"")</f>
        <v/>
      </c>
      <c r="E90" s="2"/>
      <c r="F90" s="2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 t="str">
        <f t="shared" si="6"/>
        <v/>
      </c>
      <c r="T90" s="10" t="str">
        <f t="shared" si="7"/>
        <v/>
      </c>
      <c r="U90" s="10" t="str">
        <f t="shared" si="8"/>
        <v/>
      </c>
      <c r="V90" s="10"/>
      <c r="W90" s="2"/>
    </row>
    <row r="91" spans="1:23" x14ac:dyDescent="0.3">
      <c r="A91" s="10"/>
      <c r="B91" s="2" t="str">
        <f>IFERROR(VLOOKUP(C91,donvi!A:B,2,0),"")</f>
        <v/>
      </c>
      <c r="C91" s="2"/>
      <c r="D91" s="2" t="str">
        <f>IFERROR(VLOOKUP(E91,chucdanh!B:C,2,0),"")</f>
        <v/>
      </c>
      <c r="E91" s="2"/>
      <c r="F91" s="2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 t="str">
        <f t="shared" si="6"/>
        <v/>
      </c>
      <c r="T91" s="10" t="str">
        <f t="shared" si="7"/>
        <v/>
      </c>
      <c r="U91" s="10" t="str">
        <f t="shared" si="8"/>
        <v/>
      </c>
      <c r="V91" s="10"/>
      <c r="W91" s="2"/>
    </row>
    <row r="92" spans="1:23" x14ac:dyDescent="0.3">
      <c r="A92" s="10"/>
      <c r="B92" s="2" t="str">
        <f>IFERROR(VLOOKUP(C92,donvi!A:B,2,0),"")</f>
        <v/>
      </c>
      <c r="C92" s="2"/>
      <c r="D92" s="2" t="str">
        <f>IFERROR(VLOOKUP(E92,chucdanh!B:C,2,0),"")</f>
        <v/>
      </c>
      <c r="E92" s="2"/>
      <c r="F92" s="2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 t="str">
        <f t="shared" si="6"/>
        <v/>
      </c>
      <c r="T92" s="10" t="str">
        <f t="shared" si="7"/>
        <v/>
      </c>
      <c r="U92" s="10" t="str">
        <f t="shared" si="8"/>
        <v/>
      </c>
      <c r="V92" s="10"/>
      <c r="W92" s="2"/>
    </row>
    <row r="93" spans="1:23" x14ac:dyDescent="0.3">
      <c r="A93" s="10"/>
      <c r="B93" s="2" t="str">
        <f>IFERROR(VLOOKUP(C93,donvi!A:B,2,0),"")</f>
        <v/>
      </c>
      <c r="C93" s="2"/>
      <c r="D93" s="2" t="str">
        <f>IFERROR(VLOOKUP(E93,chucdanh!B:C,2,0),"")</f>
        <v/>
      </c>
      <c r="E93" s="2"/>
      <c r="F93" s="2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 t="str">
        <f t="shared" si="6"/>
        <v/>
      </c>
      <c r="T93" s="10" t="str">
        <f t="shared" si="7"/>
        <v/>
      </c>
      <c r="U93" s="10" t="str">
        <f t="shared" si="8"/>
        <v/>
      </c>
      <c r="V93" s="10"/>
      <c r="W93" s="2"/>
    </row>
    <row r="94" spans="1:23" x14ac:dyDescent="0.3">
      <c r="A94" s="10"/>
      <c r="B94" s="2" t="str">
        <f>IFERROR(VLOOKUP(C94,donvi!A:B,2,0),"")</f>
        <v/>
      </c>
      <c r="C94" s="2"/>
      <c r="D94" s="2" t="str">
        <f>IFERROR(VLOOKUP(E94,chucdanh!B:C,2,0),"")</f>
        <v/>
      </c>
      <c r="E94" s="2"/>
      <c r="F94" s="2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 t="str">
        <f t="shared" si="6"/>
        <v/>
      </c>
      <c r="T94" s="10" t="str">
        <f t="shared" si="7"/>
        <v/>
      </c>
      <c r="U94" s="10" t="str">
        <f t="shared" si="8"/>
        <v/>
      </c>
      <c r="V94" s="10"/>
      <c r="W94" s="2"/>
    </row>
    <row r="95" spans="1:23" x14ac:dyDescent="0.3">
      <c r="A95" s="10"/>
      <c r="B95" s="2" t="str">
        <f>IFERROR(VLOOKUP(C95,donvi!A:B,2,0),"")</f>
        <v/>
      </c>
      <c r="C95" s="2"/>
      <c r="D95" s="2" t="str">
        <f>IFERROR(VLOOKUP(E95,chucdanh!B:C,2,0),"")</f>
        <v/>
      </c>
      <c r="E95" s="2"/>
      <c r="F95" s="2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 t="str">
        <f t="shared" si="6"/>
        <v/>
      </c>
      <c r="T95" s="10" t="str">
        <f t="shared" si="7"/>
        <v/>
      </c>
      <c r="U95" s="10" t="str">
        <f t="shared" si="8"/>
        <v/>
      </c>
      <c r="V95" s="10"/>
      <c r="W95" s="2"/>
    </row>
    <row r="96" spans="1:23" x14ac:dyDescent="0.3">
      <c r="A96" s="10"/>
      <c r="B96" s="2" t="str">
        <f>IFERROR(VLOOKUP(C96,donvi!A:B,2,0),"")</f>
        <v/>
      </c>
      <c r="C96" s="2"/>
      <c r="D96" s="2" t="str">
        <f>IFERROR(VLOOKUP(E96,chucdanh!B:C,2,0),"")</f>
        <v/>
      </c>
      <c r="E96" s="2"/>
      <c r="F96" s="2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 t="str">
        <f t="shared" si="6"/>
        <v/>
      </c>
      <c r="T96" s="10" t="str">
        <f t="shared" si="7"/>
        <v/>
      </c>
      <c r="U96" s="10" t="str">
        <f t="shared" si="8"/>
        <v/>
      </c>
      <c r="V96" s="10"/>
      <c r="W96" s="2"/>
    </row>
    <row r="97" spans="1:23" x14ac:dyDescent="0.3">
      <c r="A97" s="10"/>
      <c r="B97" s="2" t="str">
        <f>IFERROR(VLOOKUP(C97,donvi!A:B,2,0),"")</f>
        <v/>
      </c>
      <c r="C97" s="2"/>
      <c r="D97" s="2" t="str">
        <f>IFERROR(VLOOKUP(E97,chucdanh!B:C,2,0),"")</f>
        <v/>
      </c>
      <c r="E97" s="2"/>
      <c r="F97" s="2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 t="str">
        <f t="shared" si="6"/>
        <v/>
      </c>
      <c r="T97" s="10" t="str">
        <f t="shared" si="7"/>
        <v/>
      </c>
      <c r="U97" s="10" t="str">
        <f t="shared" si="8"/>
        <v/>
      </c>
      <c r="V97" s="10"/>
      <c r="W97" s="2"/>
    </row>
    <row r="98" spans="1:23" x14ac:dyDescent="0.3">
      <c r="A98" s="10"/>
      <c r="B98" s="2" t="str">
        <f>IFERROR(VLOOKUP(C98,donvi!A:B,2,0),"")</f>
        <v/>
      </c>
      <c r="C98" s="2"/>
      <c r="D98" s="2" t="str">
        <f>IFERROR(VLOOKUP(E98,chucdanh!B:C,2,0),"")</f>
        <v/>
      </c>
      <c r="E98" s="2"/>
      <c r="F98" s="2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 t="str">
        <f t="shared" si="6"/>
        <v/>
      </c>
      <c r="T98" s="10" t="str">
        <f t="shared" si="7"/>
        <v/>
      </c>
      <c r="U98" s="10" t="str">
        <f t="shared" si="8"/>
        <v/>
      </c>
      <c r="V98" s="10"/>
      <c r="W98" s="2"/>
    </row>
    <row r="99" spans="1:23" x14ac:dyDescent="0.3">
      <c r="A99" s="10"/>
      <c r="B99" s="2" t="str">
        <f>IFERROR(VLOOKUP(C99,donvi!A:B,2,0),"")</f>
        <v/>
      </c>
      <c r="C99" s="2"/>
      <c r="D99" s="2" t="str">
        <f>IFERROR(VLOOKUP(E99,chucdanh!B:C,2,0),"")</f>
        <v/>
      </c>
      <c r="E99" s="2"/>
      <c r="F99" s="2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 t="str">
        <f t="shared" si="6"/>
        <v/>
      </c>
      <c r="T99" s="10" t="str">
        <f t="shared" si="7"/>
        <v/>
      </c>
      <c r="U99" s="10" t="str">
        <f t="shared" si="8"/>
        <v/>
      </c>
      <c r="V99" s="10"/>
      <c r="W99" s="2"/>
    </row>
    <row r="100" spans="1:23" x14ac:dyDescent="0.3">
      <c r="A100" s="10"/>
      <c r="B100" s="2" t="str">
        <f>IFERROR(VLOOKUP(C100,donvi!A:B,2,0),"")</f>
        <v/>
      </c>
      <c r="C100" s="2"/>
      <c r="D100" s="2" t="str">
        <f>IFERROR(VLOOKUP(E100,chucdanh!B:C,2,0),"")</f>
        <v/>
      </c>
      <c r="E100" s="2"/>
      <c r="F100" s="2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 t="str">
        <f t="shared" si="6"/>
        <v/>
      </c>
      <c r="T100" s="10" t="str">
        <f t="shared" si="7"/>
        <v/>
      </c>
      <c r="U100" s="10" t="str">
        <f t="shared" si="8"/>
        <v/>
      </c>
      <c r="V100" s="10"/>
      <c r="W100" s="2"/>
    </row>
    <row r="101" spans="1:23" x14ac:dyDescent="0.3">
      <c r="A101" s="10"/>
      <c r="B101" s="2" t="str">
        <f>IFERROR(VLOOKUP(C101,donvi!A:B,2,0),"")</f>
        <v/>
      </c>
      <c r="C101" s="2"/>
      <c r="D101" s="2" t="str">
        <f>IFERROR(VLOOKUP(E101,chucdanh!B:C,2,0),"")</f>
        <v/>
      </c>
      <c r="E101" s="2"/>
      <c r="F101" s="2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 t="str">
        <f t="shared" si="6"/>
        <v/>
      </c>
      <c r="T101" s="10" t="str">
        <f t="shared" si="7"/>
        <v/>
      </c>
      <c r="U101" s="10" t="str">
        <f t="shared" si="8"/>
        <v/>
      </c>
      <c r="V101" s="10"/>
      <c r="W101" s="2"/>
    </row>
    <row r="102" spans="1:23" x14ac:dyDescent="0.3">
      <c r="A102" s="10"/>
      <c r="B102" s="2" t="str">
        <f>IFERROR(VLOOKUP(C102,donvi!A:B,2,0),"")</f>
        <v/>
      </c>
      <c r="C102" s="2"/>
      <c r="D102" s="2" t="str">
        <f>IFERROR(VLOOKUP(E102,chucdanh!B:C,2,0),"")</f>
        <v/>
      </c>
      <c r="E102" s="2"/>
      <c r="F102" s="2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 t="str">
        <f t="shared" si="6"/>
        <v/>
      </c>
      <c r="T102" s="10" t="str">
        <f t="shared" si="7"/>
        <v/>
      </c>
      <c r="U102" s="10" t="str">
        <f t="shared" si="8"/>
        <v/>
      </c>
      <c r="V102" s="10"/>
      <c r="W102" s="2"/>
    </row>
  </sheetData>
  <mergeCells count="1">
    <mergeCell ref="A2:P2"/>
  </mergeCells>
  <dataValidations count="2">
    <dataValidation type="list" allowBlank="1" showInputMessage="1" showErrorMessage="1" sqref="C1 C3:C4 C6:C65536">
      <formula1>DONVI</formula1>
    </dataValidation>
    <dataValidation type="list" allowBlank="1" showInputMessage="1" showErrorMessage="1" sqref="E6:E65536 E3:E4 E1">
      <formula1>OFFSET(CHUCDANH,MATCH(B1,CHUCDANH,0)-1,1,COUNTIF(CHUCDANH,B1),1)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9" sqref="B9"/>
    </sheetView>
  </sheetViews>
  <sheetFormatPr defaultRowHeight="14.4" x14ac:dyDescent="0.3"/>
  <cols>
    <col min="1" max="1" width="12.21875" bestFit="1" customWidth="1"/>
    <col min="2" max="2" width="11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t="s">
        <v>1</v>
      </c>
      <c r="B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8" sqref="C8"/>
    </sheetView>
  </sheetViews>
  <sheetFormatPr defaultRowHeight="14.4" x14ac:dyDescent="0.3"/>
  <cols>
    <col min="2" max="2" width="12.21875" bestFit="1" customWidth="1"/>
  </cols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 t="s">
        <v>25</v>
      </c>
      <c r="B2" t="s">
        <v>7</v>
      </c>
      <c r="C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donvi</vt:lpstr>
      <vt:lpstr>chucdanh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Nguyen Ngoc Ha</cp:lastModifiedBy>
  <dcterms:created xsi:type="dcterms:W3CDTF">2017-07-26T06:49:46Z</dcterms:created>
  <dcterms:modified xsi:type="dcterms:W3CDTF">2017-10-26T01:54:41Z</dcterms:modified>
</cp:coreProperties>
</file>