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definedNames>
    <definedName name="_xlnm._FilterDatabase" localSheetId="0" hidden="1">Sheet1!$A$4:$J$135</definedName>
  </definedNames>
  <calcPr calcId="152511"/>
</workbook>
</file>

<file path=xl/calcChain.xml><?xml version="1.0" encoding="utf-8"?>
<calcChain xmlns="http://schemas.openxmlformats.org/spreadsheetml/2006/main">
  <c r="B6" i="1" l="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alcChain>
</file>

<file path=xl/sharedStrings.xml><?xml version="1.0" encoding="utf-8"?>
<sst xmlns="http://schemas.openxmlformats.org/spreadsheetml/2006/main" count="393" uniqueCount="108">
  <si>
    <t xml:space="preserve">LỊCH PHÁT SÓNG QUẢNG CÁO TRÊN SCTV10 </t>
  </si>
  <si>
    <t xml:space="preserve">Ngày phát sóng: 20/07/2015 đến 26/07/2015 </t>
  </si>
  <si>
    <t>STT</t>
  </si>
  <si>
    <t>Thời gian</t>
  </si>
  <si>
    <t>Tên Chương trình</t>
  </si>
  <si>
    <t>Thời lượng</t>
  </si>
  <si>
    <t>Mã Băng</t>
  </si>
  <si>
    <t>Đầu karaoke Hanco</t>
  </si>
  <si>
    <t>AZS785</t>
  </si>
  <si>
    <t>Túi xách Magicom</t>
  </si>
  <si>
    <t>AZS896</t>
  </si>
  <si>
    <t>Bộ 3 quần Jegging Vita Bela - Ver 2</t>
  </si>
  <si>
    <t>AZS887</t>
  </si>
  <si>
    <t>Dụng cụ tập bụng Newbody 2016</t>
  </si>
  <si>
    <t>AZS818</t>
  </si>
  <si>
    <t>Nệm massage Bella</t>
  </si>
  <si>
    <t>AZS879</t>
  </si>
  <si>
    <t>Máy khoan cầm tay 103 món D.I.Y</t>
  </si>
  <si>
    <t>AZS820</t>
  </si>
  <si>
    <t>Bộ đồ lót nữ Vita Bella</t>
  </si>
  <si>
    <t>AZS892</t>
  </si>
  <si>
    <t>Bộ 3 quần Jegging Vita Bela 2015</t>
  </si>
  <si>
    <t>AZS828</t>
  </si>
  <si>
    <t>Nước yến ĐTHT</t>
  </si>
  <si>
    <t>AZS863</t>
  </si>
  <si>
    <t>Bộ 2 áo khoác 2 mặt Dore</t>
  </si>
  <si>
    <t>AZS811</t>
  </si>
  <si>
    <t>Quạt làm mát không khí Goodlife</t>
  </si>
  <si>
    <t>AZS902</t>
  </si>
  <si>
    <t>Điện thoại di động Coocel M6</t>
  </si>
  <si>
    <t>AZS875</t>
  </si>
  <si>
    <t>Cao hồng sâm Hàn Quốc 6 năm tuổi</t>
  </si>
  <si>
    <t>AZS889</t>
  </si>
  <si>
    <t>Khóa thông minh Kinbar (file 10p)</t>
  </si>
  <si>
    <t>AZS899</t>
  </si>
  <si>
    <t>Thiết bị hỗ trợ tập bụng Six Pack Care</t>
  </si>
  <si>
    <t>AZS834</t>
  </si>
  <si>
    <t>TRAILER "SỐ 3 MAY MẮN"</t>
  </si>
  <si>
    <t>AZS916</t>
  </si>
  <si>
    <t>Từ ngày 20/07/2015 đến hết ngày 02/08/2015, khách hàng trên toàn quốc tham gia mua hàng của AZShop qua tổng đài (083)9109898, qua các kênh đại lý hoặc mua hàng trực tiếp tại Showroom của Công ty Cổ phần Truyền Thông &amp; Thương Mại ATZ đạt tổng giá trị hóa đơn trên 3 triệu trong một ngày sẽ được nhận ngay cơ hội mua bếp gas hồng ngoại Richman với giá chỉ 300.000 đồng.</t>
  </si>
  <si>
    <t>Nồi cơm điện 3D Bigsun</t>
  </si>
  <si>
    <t>AZS857</t>
  </si>
  <si>
    <t>Trailer Bán hàng siêu khuyến mãi</t>
  </si>
  <si>
    <t>AZS778</t>
  </si>
  <si>
    <t>Vòi nước đa năng Magic Hose</t>
  </si>
  <si>
    <t>AZS915</t>
  </si>
  <si>
    <t>Nón BH Asia</t>
  </si>
  <si>
    <t>AZS911</t>
  </si>
  <si>
    <t>Máy xay cầm tay Donlim</t>
  </si>
  <si>
    <t>AZS893</t>
  </si>
  <si>
    <t>Bếp điện HN Bluestar</t>
  </si>
  <si>
    <t>AZS846</t>
  </si>
  <si>
    <t>29/06/2015</t>
  </si>
  <si>
    <t>Nồi lẩu điện Blue Star</t>
  </si>
  <si>
    <t>AZS868</t>
  </si>
  <si>
    <t>Bộ nồi chảo Neoflame</t>
  </si>
  <si>
    <t>AZS906</t>
  </si>
  <si>
    <t>Ba lô Tomi 8C</t>
  </si>
  <si>
    <t>AZS878</t>
  </si>
  <si>
    <t>Bộ cưa GoodLife</t>
  </si>
  <si>
    <t>AZS917</t>
  </si>
  <si>
    <t xml:space="preserve">TVC Tủ lạnh - Máy giặt LG </t>
  </si>
  <si>
    <t>AZS870</t>
  </si>
  <si>
    <t>Bộ nữ trang Hoa Biển và Biển Đêm - LIVE 30'</t>
  </si>
  <si>
    <t>AZS842</t>
  </si>
  <si>
    <t>Khóa thông minh - LIVE 30'</t>
  </si>
  <si>
    <t>AZS839</t>
  </si>
  <si>
    <t>Quạt phun sương Magic A44</t>
  </si>
  <si>
    <t>AZS841</t>
  </si>
  <si>
    <t>Bộ nữ trang Tình Yêu Màu Nắng</t>
  </si>
  <si>
    <t>AZS862</t>
  </si>
  <si>
    <t>Thiết bị hỗ trợ tập bụng New Six Pack Care - LIVE 30'</t>
  </si>
  <si>
    <t>AZS825</t>
  </si>
  <si>
    <t>Bếp ga HN RichMan 1 vòng nhiệt - LIVE 30'</t>
  </si>
  <si>
    <t>AZS861</t>
  </si>
  <si>
    <t>Dụng cụ hỗ trợ tập bụng Elips Body - LIVE 30'</t>
  </si>
  <si>
    <t>AZS877</t>
  </si>
  <si>
    <t>Điện thoại di động Coocel M4</t>
  </si>
  <si>
    <t>AZS918</t>
  </si>
  <si>
    <t>Máy bơm chìm Patio</t>
  </si>
  <si>
    <t>AZS876</t>
  </si>
  <si>
    <t>Vali Macat D3X</t>
  </si>
  <si>
    <t>AZS880</t>
  </si>
  <si>
    <t>Khóa thông minh Kinbar - LIVE 30'</t>
  </si>
  <si>
    <t>AZS898</t>
  </si>
  <si>
    <t>Đồng hộ mạ vàng kim cương Swissguard - LIVE 30'</t>
  </si>
  <si>
    <t>AZS838</t>
  </si>
  <si>
    <t>Bộ đồ lót Relax</t>
  </si>
  <si>
    <t>AZS840</t>
  </si>
  <si>
    <t>CÔNG TY CỔ PHẦN PHÁT TRIỂN</t>
  </si>
  <si>
    <t>CÔNG NGHỆ SAO NAM</t>
  </si>
  <si>
    <t>PHÒNG KTSXCT</t>
  </si>
  <si>
    <t>PHÒNG QUẢNG CÁO-DỊCH VỤ</t>
  </si>
  <si>
    <t>TỔNG GIÁM ĐỐC</t>
  </si>
  <si>
    <t>TRUYỀN HÌNH CÁP SCTV</t>
  </si>
  <si>
    <t>P. TỔNG GIÁM ĐỐC</t>
  </si>
  <si>
    <t>ĐÀI TRUYỀN HÌNH VIỆT NAM</t>
  </si>
  <si>
    <t>BAN BIÊN TẬP THC VTV</t>
  </si>
  <si>
    <t>Duration</t>
  </si>
  <si>
    <t>EFF</t>
  </si>
  <si>
    <t>promotion</t>
  </si>
  <si>
    <t>Not real</t>
  </si>
  <si>
    <t>Group</t>
  </si>
  <si>
    <t>C</t>
  </si>
  <si>
    <t>B</t>
  </si>
  <si>
    <t>A</t>
  </si>
  <si>
    <t>E</t>
  </si>
  <si>
    <t>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</si>
</sst>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 #,##0.00_-;_-* &quot;-&quot;??_-;_-@_-"/>
    <numFmt numFmtId="165" formatCode="_-* #,##0_-;\-* #,##0_-;_-* &quot;-&quot;??_-;_-@_-"/>
    <numFmt numFmtId="166" formatCode="_(* #,##0_);_(* \(#,##0\);_(* &quot;-&quot;??_);_(@_)"/>
  </numFmts>
  <fonts count="27" x14ac:knownFonts="1">
    <font>
      <sz val="11"/>
      <color theme="1"/>
      <name val="Calibri"/>
      <family val="2"/>
      <scheme val="minor"/>
    </font>
    <font>
      <sz val="10"/>
      <name val="Arial"/>
      <family val="2"/>
    </font>
    <font>
      <sz val="10"/>
      <color theme="1"/>
      <name val="Times New Roman"/>
      <family val="1"/>
    </font>
    <font>
      <b/>
      <sz val="12"/>
      <color theme="1"/>
      <name val="Times New Roman"/>
      <family val="1"/>
    </font>
    <font>
      <b/>
      <sz val="12"/>
      <color theme="1"/>
      <name val="Palatino Linotype"/>
      <family val="1"/>
    </font>
    <font>
      <sz val="12"/>
      <color theme="1"/>
      <name val="Palatino Linotype"/>
      <family val="1"/>
    </font>
    <font>
      <sz val="14"/>
      <color theme="1"/>
      <name val="Times New Roman"/>
      <family val="1"/>
    </font>
    <font>
      <sz val="11"/>
      <color indexed="8"/>
      <name val="Arial"/>
      <family val="2"/>
    </font>
    <font>
      <b/>
      <i/>
      <sz val="12"/>
      <color theme="1"/>
      <name val="Palatino Linotype"/>
      <family val="1"/>
    </font>
    <font>
      <b/>
      <i/>
      <sz val="11"/>
      <color theme="1"/>
      <name val="Palatino Linotype"/>
      <family val="1"/>
    </font>
    <font>
      <b/>
      <sz val="12"/>
      <name val="Palatino Linotype"/>
      <family val="1"/>
    </font>
    <font>
      <sz val="12"/>
      <name val="Palatino Linotype"/>
      <family val="1"/>
    </font>
    <font>
      <b/>
      <i/>
      <sz val="11"/>
      <name val="Palatino Linotype"/>
      <family val="1"/>
    </font>
    <font>
      <sz val="10"/>
      <color theme="1"/>
      <name val="Palatino Linotype"/>
      <family val="1"/>
    </font>
    <font>
      <b/>
      <sz val="12"/>
      <color rgb="FFFF0000"/>
      <name val="Palatino Linotype"/>
      <family val="1"/>
    </font>
    <font>
      <b/>
      <i/>
      <sz val="12"/>
      <name val="Palatino Linotype"/>
      <family val="1"/>
    </font>
    <font>
      <sz val="12"/>
      <color theme="1" tint="4.9989318521683403E-2"/>
      <name val="Palatino Linotype"/>
      <family val="1"/>
    </font>
    <font>
      <sz val="12"/>
      <color rgb="FFFF0000"/>
      <name val="Palatino Linotype"/>
      <family val="1"/>
    </font>
    <font>
      <b/>
      <i/>
      <sz val="10"/>
      <color theme="1"/>
      <name val="Palatino Linotype"/>
      <family val="1"/>
    </font>
    <font>
      <sz val="12"/>
      <color theme="1"/>
      <name val="Times New Roman"/>
      <family val="1"/>
    </font>
    <font>
      <b/>
      <sz val="11"/>
      <color theme="1"/>
      <name val="Times New Roman"/>
      <family val="1"/>
    </font>
    <font>
      <b/>
      <i/>
      <sz val="9"/>
      <color theme="1"/>
      <name val="Palatino Linotype"/>
      <family val="1"/>
    </font>
    <font>
      <b/>
      <i/>
      <sz val="8"/>
      <color theme="1"/>
      <name val="Palatino Linotype"/>
      <family val="1"/>
    </font>
    <font>
      <b/>
      <i/>
      <sz val="12"/>
      <color theme="1"/>
      <name val="Times New Roman"/>
      <family val="1"/>
    </font>
    <font>
      <sz val="10"/>
      <name val="Arial"/>
    </font>
    <font>
      <sz val="11"/>
      <color theme="1"/>
      <name val="Calibri"/>
      <family val="2"/>
      <scheme val="minor"/>
    </font>
    <font>
      <sz val="11"/>
      <color theme="1"/>
      <name val="Times New Roman"/>
      <family val="1"/>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92D050"/>
        <bgColor indexed="64"/>
      </patternFill>
    </fill>
    <fill>
      <patternFill patternType="solid">
        <fgColor rgb="FFCCC0DA"/>
        <bgColor indexed="64"/>
      </patternFill>
    </fill>
    <fill>
      <patternFill patternType="solid">
        <fgColor rgb="FFFCC0EC"/>
        <bgColor indexed="64"/>
      </patternFill>
    </fill>
    <fill>
      <patternFill patternType="solid">
        <fgColor rgb="FFFFFFFF"/>
        <bgColor indexed="64"/>
      </patternFill>
    </fill>
    <fill>
      <patternFill patternType="solid">
        <fgColor theme="5" tint="0.39997558519241921"/>
        <bgColor indexed="64"/>
      </patternFill>
    </fill>
  </fills>
  <borders count="8">
    <border>
      <left/>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s>
  <cellStyleXfs count="6">
    <xf numFmtId="0" fontId="0" fillId="0" borderId="0"/>
    <xf numFmtId="0" fontId="1" fillId="0" borderId="0"/>
    <xf numFmtId="164" fontId="1" fillId="0" borderId="0" applyFont="0" applyFill="0" applyBorder="0" applyAlignment="0" applyProtection="0"/>
    <xf numFmtId="0" fontId="7" fillId="0" borderId="0"/>
    <xf numFmtId="9" fontId="1" fillId="0" borderId="0" applyFont="0" applyFill="0" applyBorder="0" applyAlignment="0" applyProtection="0"/>
    <xf numFmtId="43" fontId="25" fillId="0" borderId="0" applyFont="0" applyFill="0" applyBorder="0" applyAlignment="0" applyProtection="0"/>
  </cellStyleXfs>
  <cellXfs count="158">
    <xf numFmtId="0" fontId="0" fillId="0" borderId="0" xfId="0"/>
    <xf numFmtId="0" fontId="0" fillId="2" borderId="0" xfId="1" applyFont="1" applyFill="1" applyBorder="1" applyAlignment="1">
      <alignment horizontal="center" vertical="center"/>
    </xf>
    <xf numFmtId="0" fontId="2" fillId="3" borderId="1" xfId="0" applyFont="1" applyFill="1" applyBorder="1"/>
    <xf numFmtId="0" fontId="2" fillId="0" borderId="0" xfId="0" applyFont="1"/>
    <xf numFmtId="0" fontId="0" fillId="0" borderId="0" xfId="0" applyFont="1" applyAlignment="1">
      <alignment horizontal="center"/>
    </xf>
    <xf numFmtId="0" fontId="3" fillId="0" borderId="0" xfId="0" applyFont="1" applyAlignment="1">
      <alignment horizontal="center"/>
    </xf>
    <xf numFmtId="0" fontId="2" fillId="3" borderId="0" xfId="0" applyFont="1" applyFill="1" applyBorder="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3" borderId="4" xfId="1" applyFont="1" applyFill="1" applyBorder="1" applyAlignment="1">
      <alignment horizontal="center" vertical="center" wrapText="1"/>
    </xf>
    <xf numFmtId="0" fontId="4" fillId="3" borderId="3" xfId="1" applyFont="1" applyFill="1" applyBorder="1" applyAlignment="1">
      <alignment horizontal="center" vertical="center" wrapText="1"/>
    </xf>
    <xf numFmtId="0" fontId="4" fillId="3" borderId="2" xfId="1" applyFont="1" applyFill="1" applyBorder="1" applyAlignment="1">
      <alignment horizontal="center" vertical="center" wrapText="1"/>
    </xf>
    <xf numFmtId="0" fontId="5" fillId="3" borderId="1" xfId="0" applyFont="1" applyFill="1" applyBorder="1" applyAlignment="1">
      <alignment vertical="center"/>
    </xf>
    <xf numFmtId="0" fontId="6" fillId="0" borderId="0" xfId="0" applyFont="1"/>
    <xf numFmtId="165" fontId="6" fillId="0" borderId="0" xfId="2" applyNumberFormat="1" applyFont="1"/>
    <xf numFmtId="0" fontId="5" fillId="0" borderId="2" xfId="0" applyFont="1" applyBorder="1" applyAlignment="1">
      <alignment horizontal="center" vertical="center" wrapText="1"/>
    </xf>
    <xf numFmtId="21" fontId="5" fillId="0" borderId="3" xfId="0" applyNumberFormat="1" applyFont="1" applyBorder="1" applyAlignment="1">
      <alignment horizontal="center" vertical="center" wrapText="1"/>
    </xf>
    <xf numFmtId="0" fontId="5" fillId="3" borderId="3" xfId="0" applyFont="1" applyFill="1" applyBorder="1" applyAlignment="1">
      <alignment vertical="center"/>
    </xf>
    <xf numFmtId="21" fontId="5" fillId="3" borderId="3" xfId="3" applyNumberFormat="1" applyFont="1" applyFill="1" applyBorder="1" applyAlignment="1">
      <alignment horizontal="center" vertical="center"/>
    </xf>
    <xf numFmtId="0" fontId="5" fillId="3" borderId="3" xfId="0" applyFont="1" applyFill="1" applyBorder="1" applyAlignment="1">
      <alignment horizontal="center" vertical="center"/>
    </xf>
    <xf numFmtId="0" fontId="4" fillId="3" borderId="1" xfId="0" applyFont="1" applyFill="1" applyBorder="1" applyAlignment="1">
      <alignment vertical="center" wrapText="1"/>
    </xf>
    <xf numFmtId="0" fontId="5" fillId="3" borderId="3" xfId="0" applyFont="1" applyFill="1" applyBorder="1"/>
    <xf numFmtId="0" fontId="8" fillId="0" borderId="3" xfId="0" applyFont="1" applyBorder="1" applyAlignment="1">
      <alignment horizontal="left"/>
    </xf>
    <xf numFmtId="21" fontId="5" fillId="3" borderId="1" xfId="1" applyNumberFormat="1" applyFont="1" applyFill="1" applyBorder="1" applyAlignment="1">
      <alignment horizontal="left" vertical="center" wrapText="1"/>
    </xf>
    <xf numFmtId="0" fontId="5" fillId="3" borderId="3" xfId="0" applyFont="1" applyFill="1" applyBorder="1" applyAlignment="1">
      <alignment horizontal="center"/>
    </xf>
    <xf numFmtId="0" fontId="8" fillId="3" borderId="3" xfId="0" applyFont="1" applyFill="1" applyBorder="1" applyAlignment="1">
      <alignment vertical="center" wrapText="1"/>
    </xf>
    <xf numFmtId="0" fontId="5" fillId="0" borderId="3" xfId="0" applyFont="1" applyBorder="1" applyAlignment="1">
      <alignment vertical="center"/>
    </xf>
    <xf numFmtId="2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8" fillId="3" borderId="1" xfId="0" applyFont="1" applyFill="1" applyBorder="1" applyAlignment="1">
      <alignment vertical="center" wrapText="1"/>
    </xf>
    <xf numFmtId="0" fontId="8" fillId="4" borderId="3" xfId="0" applyFont="1" applyFill="1" applyBorder="1" applyAlignment="1">
      <alignment vertical="center" wrapText="1"/>
    </xf>
    <xf numFmtId="0" fontId="5" fillId="0" borderId="3" xfId="0" applyFont="1" applyBorder="1" applyAlignment="1">
      <alignment vertical="center" wrapText="1"/>
    </xf>
    <xf numFmtId="0" fontId="8" fillId="0" borderId="3" xfId="0" applyFont="1" applyBorder="1" applyAlignment="1">
      <alignment wrapText="1"/>
    </xf>
    <xf numFmtId="0" fontId="0" fillId="3" borderId="1" xfId="0" applyFont="1" applyFill="1" applyBorder="1" applyAlignment="1">
      <alignment vertical="center" wrapText="1"/>
    </xf>
    <xf numFmtId="0" fontId="9" fillId="3" borderId="3" xfId="0" applyFont="1" applyFill="1" applyBorder="1" applyAlignment="1">
      <alignment vertical="center" wrapText="1"/>
    </xf>
    <xf numFmtId="0" fontId="5" fillId="0" borderId="3" xfId="0" applyFont="1" applyBorder="1"/>
    <xf numFmtId="21" fontId="5" fillId="0" borderId="3" xfId="0" applyNumberFormat="1" applyFont="1" applyBorder="1" applyAlignment="1">
      <alignment horizontal="center"/>
    </xf>
    <xf numFmtId="0" fontId="10" fillId="5" borderId="3" xfId="0" applyFont="1" applyFill="1" applyBorder="1" applyAlignment="1">
      <alignment vertical="center"/>
    </xf>
    <xf numFmtId="21" fontId="11" fillId="5" borderId="3" xfId="0" applyNumberFormat="1" applyFont="1" applyFill="1" applyBorder="1" applyAlignment="1">
      <alignment horizontal="center" vertical="center"/>
    </xf>
    <xf numFmtId="0" fontId="11" fillId="5" borderId="3" xfId="0" applyFont="1" applyFill="1" applyBorder="1" applyAlignment="1">
      <alignment horizontal="center" vertical="center"/>
    </xf>
    <xf numFmtId="0" fontId="12" fillId="5" borderId="3" xfId="0" applyFont="1" applyFill="1" applyBorder="1" applyAlignment="1">
      <alignment horizontal="justify" vertical="center"/>
    </xf>
    <xf numFmtId="0" fontId="5" fillId="6" borderId="3" xfId="0" applyFont="1" applyFill="1" applyBorder="1" applyAlignment="1">
      <alignment vertical="center"/>
    </xf>
    <xf numFmtId="21" fontId="5" fillId="6" borderId="3" xfId="3" applyNumberFormat="1" applyFont="1" applyFill="1" applyBorder="1" applyAlignment="1">
      <alignment horizontal="center" vertical="center"/>
    </xf>
    <xf numFmtId="0" fontId="5" fillId="6" borderId="2" xfId="0" applyFont="1" applyFill="1" applyBorder="1" applyAlignment="1">
      <alignment horizontal="center" vertical="center"/>
    </xf>
    <xf numFmtId="0" fontId="11" fillId="0" borderId="3" xfId="0" applyFont="1" applyBorder="1" applyAlignment="1">
      <alignment vertical="center"/>
    </xf>
    <xf numFmtId="21" fontId="11" fillId="0" borderId="3" xfId="0" applyNumberFormat="1" applyFont="1" applyBorder="1" applyAlignment="1">
      <alignment horizontal="center" vertical="center"/>
    </xf>
    <xf numFmtId="0" fontId="11" fillId="0" borderId="3" xfId="0" applyFont="1" applyBorder="1" applyAlignment="1">
      <alignment horizontal="center" vertical="center"/>
    </xf>
    <xf numFmtId="0" fontId="9" fillId="3" borderId="1" xfId="0" applyFont="1" applyFill="1" applyBorder="1" applyAlignment="1">
      <alignment vertical="center" wrapText="1"/>
    </xf>
    <xf numFmtId="0" fontId="11" fillId="3" borderId="3" xfId="0" applyFont="1" applyFill="1" applyBorder="1"/>
    <xf numFmtId="0" fontId="5" fillId="7" borderId="3" xfId="0" applyFont="1" applyFill="1" applyBorder="1" applyAlignment="1">
      <alignment vertical="center"/>
    </xf>
    <xf numFmtId="0" fontId="5" fillId="0" borderId="2" xfId="0" applyFont="1" applyBorder="1" applyAlignment="1">
      <alignment horizontal="center" vertical="center"/>
    </xf>
    <xf numFmtId="14" fontId="5" fillId="0" borderId="3" xfId="0" applyNumberFormat="1" applyFont="1" applyBorder="1" applyAlignment="1">
      <alignment vertical="center" wrapText="1"/>
    </xf>
    <xf numFmtId="14" fontId="5" fillId="0" borderId="3" xfId="0" applyNumberFormat="1" applyFont="1" applyBorder="1" applyAlignment="1">
      <alignment horizontal="center" vertical="center" wrapText="1"/>
    </xf>
    <xf numFmtId="0" fontId="11" fillId="0" borderId="3" xfId="0" applyFont="1" applyBorder="1"/>
    <xf numFmtId="21" fontId="11" fillId="0" borderId="3" xfId="0" applyNumberFormat="1" applyFont="1" applyBorder="1" applyAlignment="1">
      <alignment horizontal="center"/>
    </xf>
    <xf numFmtId="0" fontId="11" fillId="0" borderId="3" xfId="0" applyFont="1" applyBorder="1" applyAlignment="1">
      <alignment horizontal="center"/>
    </xf>
    <xf numFmtId="0" fontId="5" fillId="7" borderId="3" xfId="0" applyFont="1" applyFill="1" applyBorder="1" applyAlignment="1">
      <alignment horizontal="center" vertical="center"/>
    </xf>
    <xf numFmtId="0" fontId="8" fillId="0" borderId="1" xfId="0" applyFont="1" applyBorder="1" applyAlignment="1">
      <alignment wrapText="1"/>
    </xf>
    <xf numFmtId="0" fontId="13" fillId="3" borderId="1" xfId="0" applyFont="1" applyFill="1" applyBorder="1" applyAlignment="1">
      <alignment vertical="center" wrapText="1"/>
    </xf>
    <xf numFmtId="0" fontId="11" fillId="7" borderId="3" xfId="0" applyFont="1" applyFill="1" applyBorder="1" applyAlignment="1">
      <alignment horizontal="center" vertical="center"/>
    </xf>
    <xf numFmtId="0" fontId="4" fillId="8" borderId="3" xfId="0" applyFont="1" applyFill="1" applyBorder="1" applyAlignment="1">
      <alignment vertical="center"/>
    </xf>
    <xf numFmtId="21" fontId="5" fillId="8" borderId="3" xfId="0" applyNumberFormat="1" applyFont="1" applyFill="1" applyBorder="1" applyAlignment="1">
      <alignment horizontal="center" vertical="center"/>
    </xf>
    <xf numFmtId="0" fontId="5" fillId="8" borderId="2" xfId="0" applyFont="1" applyFill="1" applyBorder="1" applyAlignment="1">
      <alignment horizontal="center" vertical="center"/>
    </xf>
    <xf numFmtId="0" fontId="14" fillId="3" borderId="3" xfId="0" applyFont="1" applyFill="1" applyBorder="1" applyAlignment="1">
      <alignment vertical="center"/>
    </xf>
    <xf numFmtId="0" fontId="5" fillId="3" borderId="2" xfId="0" applyFont="1" applyFill="1" applyBorder="1" applyAlignment="1">
      <alignment horizontal="center" vertical="center"/>
    </xf>
    <xf numFmtId="0" fontId="9" fillId="0" borderId="0" xfId="0" applyFont="1" applyBorder="1" applyAlignment="1">
      <alignment horizontal="left"/>
    </xf>
    <xf numFmtId="0" fontId="6" fillId="3" borderId="0" xfId="0" applyFont="1" applyFill="1"/>
    <xf numFmtId="0" fontId="14" fillId="3" borderId="3" xfId="0" applyFont="1" applyFill="1" applyBorder="1"/>
    <xf numFmtId="0" fontId="11" fillId="0" borderId="3" xfId="0" applyFont="1" applyBorder="1" applyAlignment="1">
      <alignment vertical="center" wrapText="1"/>
    </xf>
    <xf numFmtId="0" fontId="8" fillId="3" borderId="0" xfId="0" applyFont="1" applyFill="1" applyBorder="1" applyAlignment="1">
      <alignment vertical="center" wrapText="1"/>
    </xf>
    <xf numFmtId="0" fontId="15" fillId="0" borderId="3" xfId="0" applyFont="1" applyBorder="1" applyAlignment="1">
      <alignment wrapText="1"/>
    </xf>
    <xf numFmtId="0" fontId="8" fillId="0" borderId="1" xfId="0" applyFont="1" applyBorder="1" applyAlignment="1">
      <alignment vertical="center" wrapText="1"/>
    </xf>
    <xf numFmtId="0" fontId="0" fillId="0" borderId="1" xfId="0" applyFont="1" applyFill="1" applyBorder="1" applyAlignment="1">
      <alignment vertical="center" wrapText="1"/>
    </xf>
    <xf numFmtId="0" fontId="8" fillId="0" borderId="5" xfId="0" applyFont="1" applyBorder="1" applyAlignment="1">
      <alignment wrapText="1"/>
    </xf>
    <xf numFmtId="0" fontId="6" fillId="0" borderId="1" xfId="0" applyFont="1" applyBorder="1"/>
    <xf numFmtId="0" fontId="14" fillId="3" borderId="3" xfId="0" applyFont="1" applyFill="1" applyBorder="1" applyAlignment="1">
      <alignment vertical="center" wrapText="1"/>
    </xf>
    <xf numFmtId="0" fontId="14" fillId="0" borderId="3" xfId="0" applyFont="1" applyBorder="1" applyAlignment="1">
      <alignment vertical="center"/>
    </xf>
    <xf numFmtId="21" fontId="16" fillId="3" borderId="3" xfId="3" applyNumberFormat="1" applyFont="1" applyFill="1" applyBorder="1" applyAlignment="1">
      <alignment horizontal="center" vertical="center"/>
    </xf>
    <xf numFmtId="0" fontId="16" fillId="3" borderId="2" xfId="0" applyFont="1" applyFill="1" applyBorder="1" applyAlignment="1">
      <alignment horizontal="center" vertical="center"/>
    </xf>
    <xf numFmtId="0" fontId="8" fillId="4" borderId="1" xfId="0" applyFont="1" applyFill="1" applyBorder="1" applyAlignment="1">
      <alignment vertical="center" wrapText="1"/>
    </xf>
    <xf numFmtId="0" fontId="17" fillId="0" borderId="3" xfId="0" applyFont="1" applyBorder="1" applyAlignment="1">
      <alignment vertical="center"/>
    </xf>
    <xf numFmtId="0" fontId="18" fillId="3" borderId="3" xfId="0" applyFont="1" applyFill="1" applyBorder="1" applyAlignment="1">
      <alignment vertical="center" wrapText="1"/>
    </xf>
    <xf numFmtId="0" fontId="5" fillId="0" borderId="3" xfId="0" applyFont="1" applyBorder="1" applyAlignment="1">
      <alignment horizontal="center"/>
    </xf>
    <xf numFmtId="21" fontId="8" fillId="3" borderId="1" xfId="1" applyNumberFormat="1" applyFont="1" applyFill="1" applyBorder="1" applyAlignment="1">
      <alignment horizontal="left" vertical="center" wrapText="1"/>
    </xf>
    <xf numFmtId="0" fontId="9" fillId="0" borderId="3" xfId="0" applyFont="1" applyBorder="1" applyAlignment="1">
      <alignment horizontal="left"/>
    </xf>
    <xf numFmtId="0" fontId="0" fillId="0" borderId="3" xfId="0" applyFont="1" applyFill="1" applyBorder="1" applyAlignment="1">
      <alignment vertical="center" wrapText="1"/>
    </xf>
    <xf numFmtId="0" fontId="5" fillId="0" borderId="0" xfId="0" applyFont="1" applyBorder="1" applyAlignment="1">
      <alignment horizontal="center" vertical="center" wrapText="1"/>
    </xf>
    <xf numFmtId="0" fontId="18" fillId="0" borderId="0" xfId="0" applyFont="1" applyBorder="1" applyAlignment="1">
      <alignment vertical="center" wrapText="1"/>
    </xf>
    <xf numFmtId="21" fontId="5" fillId="0" borderId="0" xfId="0" applyNumberFormat="1" applyFont="1" applyBorder="1" applyAlignment="1">
      <alignment horizontal="center" vertical="center" wrapText="1"/>
    </xf>
    <xf numFmtId="0" fontId="5" fillId="0" borderId="0" xfId="0" applyFont="1" applyBorder="1" applyAlignment="1">
      <alignment vertical="center"/>
    </xf>
    <xf numFmtId="21" fontId="5" fillId="0" borderId="0" xfId="0" applyNumberFormat="1" applyFont="1" applyBorder="1" applyAlignment="1">
      <alignment horizontal="center" vertical="center"/>
    </xf>
    <xf numFmtId="0" fontId="5" fillId="0" borderId="0" xfId="0" applyFont="1" applyBorder="1" applyAlignment="1">
      <alignment horizontal="center" vertical="center"/>
    </xf>
    <xf numFmtId="0" fontId="4" fillId="3" borderId="0" xfId="0" applyFont="1" applyFill="1" applyBorder="1" applyAlignment="1">
      <alignment vertical="center"/>
    </xf>
    <xf numFmtId="21" fontId="5" fillId="3" borderId="0" xfId="3" applyNumberFormat="1" applyFont="1" applyFill="1" applyBorder="1" applyAlignment="1">
      <alignment horizontal="center" vertical="center"/>
    </xf>
    <xf numFmtId="0" fontId="5" fillId="3" borderId="0" xfId="0" applyFont="1" applyFill="1" applyBorder="1" applyAlignment="1">
      <alignment horizontal="center" vertical="center"/>
    </xf>
    <xf numFmtId="0" fontId="5" fillId="3" borderId="0" xfId="0" applyFont="1" applyFill="1" applyBorder="1" applyAlignment="1">
      <alignment vertical="center"/>
    </xf>
    <xf numFmtId="0" fontId="5" fillId="0" borderId="6" xfId="0" applyFont="1" applyBorder="1" applyAlignment="1">
      <alignment horizontal="center" vertical="center" wrapText="1"/>
    </xf>
    <xf numFmtId="21" fontId="5" fillId="0" borderId="6" xfId="0" applyNumberFormat="1" applyFont="1" applyBorder="1" applyAlignment="1">
      <alignment horizontal="center" vertical="center" wrapText="1"/>
    </xf>
    <xf numFmtId="0" fontId="5" fillId="3" borderId="6" xfId="0" applyFont="1" applyFill="1" applyBorder="1" applyAlignment="1">
      <alignment vertical="center"/>
    </xf>
    <xf numFmtId="21" fontId="5" fillId="3" borderId="6" xfId="3" applyNumberFormat="1" applyFont="1" applyFill="1" applyBorder="1" applyAlignment="1">
      <alignment horizontal="center" vertical="center"/>
    </xf>
    <xf numFmtId="0" fontId="5" fillId="3" borderId="6" xfId="0" applyFont="1" applyFill="1" applyBorder="1" applyAlignment="1">
      <alignment horizontal="center" vertical="center"/>
    </xf>
    <xf numFmtId="0" fontId="5" fillId="3" borderId="0" xfId="0" applyFont="1" applyFill="1" applyBorder="1"/>
    <xf numFmtId="0" fontId="5" fillId="3" borderId="0" xfId="0" applyFont="1" applyFill="1" applyBorder="1" applyAlignment="1">
      <alignment vertical="center" wrapText="1"/>
    </xf>
    <xf numFmtId="21" fontId="9" fillId="3" borderId="1" xfId="1" applyNumberFormat="1" applyFont="1" applyFill="1" applyBorder="1" applyAlignment="1">
      <alignment vertical="center" wrapText="1"/>
    </xf>
    <xf numFmtId="0" fontId="2" fillId="0" borderId="0" xfId="0" applyFont="1" applyBorder="1" applyAlignment="1">
      <alignment horizontal="center"/>
    </xf>
    <xf numFmtId="0" fontId="5" fillId="0" borderId="0" xfId="0" applyFont="1" applyFill="1" applyBorder="1" applyAlignment="1">
      <alignment vertical="center" wrapText="1"/>
    </xf>
    <xf numFmtId="0" fontId="5" fillId="3" borderId="1" xfId="0" applyFont="1" applyFill="1" applyBorder="1"/>
    <xf numFmtId="0" fontId="2" fillId="0" borderId="0" xfId="0" applyFont="1" applyAlignment="1">
      <alignment horizontal="center"/>
    </xf>
    <xf numFmtId="21" fontId="19" fillId="3" borderId="0" xfId="0" applyNumberFormat="1" applyFont="1" applyFill="1" applyBorder="1" applyAlignment="1">
      <alignment horizontal="center" vertical="center"/>
    </xf>
    <xf numFmtId="0" fontId="2" fillId="2" borderId="0" xfId="1" applyFont="1" applyFill="1" applyAlignment="1">
      <alignment horizontal="center"/>
    </xf>
    <xf numFmtId="0" fontId="19" fillId="2" borderId="0" xfId="1" applyFont="1" applyFill="1" applyAlignment="1">
      <alignment horizontal="center"/>
    </xf>
    <xf numFmtId="0" fontId="3" fillId="3" borderId="0" xfId="1" applyFont="1" applyFill="1" applyAlignment="1">
      <alignment horizontal="center"/>
    </xf>
    <xf numFmtId="0" fontId="20" fillId="3" borderId="0" xfId="0" applyFont="1" applyFill="1" applyBorder="1" applyAlignment="1">
      <alignment horizontal="center"/>
    </xf>
    <xf numFmtId="9" fontId="21" fillId="3" borderId="0" xfId="4" applyFont="1" applyFill="1" applyBorder="1" applyAlignment="1">
      <alignment horizontal="left" vertical="center" wrapText="1"/>
    </xf>
    <xf numFmtId="9" fontId="22" fillId="3" borderId="0" xfId="4" applyFont="1" applyFill="1" applyBorder="1" applyAlignment="1">
      <alignment horizontal="left" vertical="center" wrapText="1"/>
    </xf>
    <xf numFmtId="0" fontId="2" fillId="3" borderId="0" xfId="1" applyFont="1" applyFill="1"/>
    <xf numFmtId="0" fontId="3" fillId="3" borderId="0" xfId="0" applyFont="1" applyFill="1" applyBorder="1" applyAlignment="1">
      <alignment horizontal="center"/>
    </xf>
    <xf numFmtId="0" fontId="2" fillId="3" borderId="1" xfId="1" applyFont="1" applyFill="1" applyBorder="1"/>
    <xf numFmtId="0" fontId="3" fillId="3" borderId="1" xfId="0" applyFont="1" applyFill="1" applyBorder="1" applyAlignment="1">
      <alignment horizontal="center"/>
    </xf>
    <xf numFmtId="0" fontId="23" fillId="2" borderId="0" xfId="0" applyFont="1" applyFill="1" applyBorder="1" applyAlignment="1">
      <alignment horizontal="center"/>
    </xf>
    <xf numFmtId="0" fontId="3" fillId="3" borderId="0" xfId="0" applyFont="1" applyFill="1" applyAlignment="1"/>
    <xf numFmtId="0" fontId="3" fillId="3" borderId="0" xfId="0" applyFont="1" applyFill="1" applyAlignment="1">
      <alignment horizontal="center"/>
    </xf>
    <xf numFmtId="0" fontId="19" fillId="0" borderId="0" xfId="0" applyFont="1" applyAlignment="1">
      <alignment horizontal="center"/>
    </xf>
    <xf numFmtId="0" fontId="0" fillId="2" borderId="0" xfId="0" applyFont="1" applyFill="1" applyAlignment="1">
      <alignment horizontal="center"/>
    </xf>
    <xf numFmtId="0" fontId="2" fillId="0" borderId="6" xfId="0" applyFont="1" applyBorder="1" applyAlignment="1">
      <alignment horizontal="center"/>
    </xf>
    <xf numFmtId="0" fontId="19" fillId="0" borderId="6" xfId="0" applyFont="1" applyBorder="1" applyAlignment="1">
      <alignment horizontal="center"/>
    </xf>
    <xf numFmtId="0" fontId="19" fillId="3" borderId="6" xfId="1" applyFont="1" applyFill="1" applyBorder="1" applyAlignment="1">
      <alignment horizontal="center" vertical="center"/>
    </xf>
    <xf numFmtId="0" fontId="2" fillId="3" borderId="6" xfId="0" applyFont="1" applyFill="1" applyBorder="1" applyAlignment="1">
      <alignment horizontal="center"/>
    </xf>
    <xf numFmtId="0" fontId="2" fillId="3" borderId="0" xfId="0" applyFont="1" applyFill="1" applyAlignment="1">
      <alignment horizontal="center"/>
    </xf>
    <xf numFmtId="0" fontId="19" fillId="3" borderId="0" xfId="0" applyFont="1" applyFill="1" applyAlignment="1">
      <alignment vertical="center"/>
    </xf>
    <xf numFmtId="0" fontId="2" fillId="3" borderId="0" xfId="0" applyFont="1" applyFill="1" applyAlignment="1">
      <alignment horizontal="center" vertical="center"/>
    </xf>
    <xf numFmtId="0" fontId="3" fillId="3" borderId="1" xfId="0" applyFont="1" applyFill="1" applyBorder="1" applyAlignment="1"/>
    <xf numFmtId="0" fontId="23" fillId="2" borderId="0" xfId="0" applyFont="1" applyFill="1" applyAlignment="1">
      <alignment horizontal="center"/>
    </xf>
    <xf numFmtId="0" fontId="0" fillId="3" borderId="1" xfId="0" applyFont="1" applyFill="1" applyBorder="1" applyAlignment="1">
      <alignment horizontal="center"/>
    </xf>
    <xf numFmtId="0" fontId="2" fillId="3" borderId="0" xfId="0" applyFont="1" applyFill="1"/>
    <xf numFmtId="0" fontId="3" fillId="0" borderId="0" xfId="0" applyFont="1" applyFill="1" applyAlignment="1"/>
    <xf numFmtId="0" fontId="24" fillId="3" borderId="0" xfId="1" applyFont="1" applyFill="1" applyAlignment="1">
      <alignment horizontal="center"/>
    </xf>
    <xf numFmtId="0" fontId="24" fillId="3" borderId="7" xfId="1" applyFont="1" applyFill="1" applyBorder="1" applyAlignment="1">
      <alignment horizontal="center"/>
    </xf>
    <xf numFmtId="0" fontId="0" fillId="2" borderId="0" xfId="1" applyFont="1" applyFill="1" applyBorder="1" applyAlignment="1">
      <alignment horizontal="center" vertical="center"/>
    </xf>
    <xf numFmtId="0" fontId="0" fillId="0" borderId="0" xfId="0" applyFont="1" applyAlignment="1">
      <alignment horizontal="center"/>
    </xf>
    <xf numFmtId="0" fontId="20" fillId="3" borderId="0" xfId="0" applyFont="1" applyFill="1" applyBorder="1" applyAlignment="1">
      <alignment horizontal="center"/>
    </xf>
    <xf numFmtId="0" fontId="3" fillId="3" borderId="0" xfId="0" applyFont="1" applyFill="1" applyBorder="1" applyAlignment="1">
      <alignment horizontal="center"/>
    </xf>
    <xf numFmtId="0" fontId="3" fillId="3" borderId="0" xfId="1" applyFont="1" applyFill="1" applyAlignment="1">
      <alignment horizontal="center"/>
    </xf>
    <xf numFmtId="0" fontId="4" fillId="3" borderId="1" xfId="1" applyFont="1" applyFill="1" applyBorder="1" applyAlignment="1">
      <alignment horizontal="center" vertical="center" wrapText="1"/>
    </xf>
    <xf numFmtId="0" fontId="5" fillId="3" borderId="1" xfId="0" applyFont="1" applyFill="1" applyBorder="1" applyAlignment="1">
      <alignment horizontal="center" vertical="center"/>
    </xf>
    <xf numFmtId="0" fontId="5" fillId="0" borderId="1" xfId="0" applyFont="1" applyBorder="1" applyAlignment="1">
      <alignment horizontal="center" vertical="center"/>
    </xf>
    <xf numFmtId="0" fontId="5" fillId="6" borderId="1" xfId="0" applyFont="1" applyFill="1" applyBorder="1" applyAlignment="1">
      <alignment horizontal="center" vertical="center"/>
    </xf>
    <xf numFmtId="0" fontId="11" fillId="0" borderId="1" xfId="0" applyFont="1" applyBorder="1" applyAlignment="1">
      <alignment horizontal="center"/>
    </xf>
    <xf numFmtId="0" fontId="11" fillId="7"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3" borderId="1" xfId="0" applyFont="1" applyFill="1" applyBorder="1" applyAlignment="1">
      <alignment horizontal="center"/>
    </xf>
    <xf numFmtId="0" fontId="5" fillId="3" borderId="0" xfId="0" applyFont="1" applyFill="1" applyBorder="1" applyAlignment="1">
      <alignment horizontal="center"/>
    </xf>
    <xf numFmtId="0" fontId="5" fillId="6" borderId="0" xfId="0" applyFont="1" applyFill="1" applyBorder="1" applyAlignment="1">
      <alignment horizontal="center" vertical="center"/>
    </xf>
    <xf numFmtId="0" fontId="5" fillId="3" borderId="5" xfId="0" applyFont="1" applyFill="1" applyBorder="1" applyAlignment="1">
      <alignment horizontal="center"/>
    </xf>
    <xf numFmtId="0" fontId="5" fillId="0" borderId="0" xfId="0" applyFont="1" applyBorder="1" applyAlignment="1">
      <alignment horizontal="center"/>
    </xf>
    <xf numFmtId="0" fontId="5" fillId="0" borderId="1" xfId="0" applyFont="1" applyBorder="1" applyAlignment="1">
      <alignment horizontal="center"/>
    </xf>
    <xf numFmtId="0" fontId="2" fillId="3" borderId="0" xfId="0" applyFont="1" applyFill="1" applyBorder="1" applyAlignment="1">
      <alignment horizontal="center"/>
    </xf>
    <xf numFmtId="166" fontId="26" fillId="0" borderId="0" xfId="5" applyNumberFormat="1" applyFont="1" applyFill="1" applyBorder="1" applyAlignment="1">
      <alignment vertical="center"/>
    </xf>
  </cellXfs>
  <cellStyles count="6">
    <cellStyle name="Comma" xfId="5" builtinId="3"/>
    <cellStyle name="Comma 4" xfId="2"/>
    <cellStyle name="Normal" xfId="0" builtinId="0"/>
    <cellStyle name="Normal 2" xfId="1"/>
    <cellStyle name="Normal_Sheet24" xfId="3"/>
    <cellStyle name="Percent 2 2" xfId="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Y168"/>
  <sheetViews>
    <sheetView tabSelected="1" topLeftCell="A118" workbookViewId="0">
      <selection activeCell="I98" sqref="I98"/>
    </sheetView>
  </sheetViews>
  <sheetFormatPr defaultRowHeight="15.75" x14ac:dyDescent="0.25"/>
  <cols>
    <col min="1" max="1" width="7.140625" style="107" customWidth="1"/>
    <col min="2" max="2" width="15" style="122" customWidth="1"/>
    <col min="3" max="3" width="59.28515625" style="129" customWidth="1"/>
    <col min="4" max="4" width="15.140625" style="130" customWidth="1"/>
    <col min="5" max="5" width="18.7109375" style="128" customWidth="1"/>
    <col min="6" max="6" width="12.7109375" style="128" customWidth="1"/>
    <col min="7" max="7" width="17.7109375" style="128" customWidth="1"/>
    <col min="8" max="8" width="12.140625" style="128" customWidth="1"/>
    <col min="9" max="9" width="9.140625" style="134" customWidth="1"/>
    <col min="10" max="10" width="12.140625" style="3" customWidth="1"/>
    <col min="11" max="11" width="12.5703125" style="3" customWidth="1"/>
    <col min="12" max="12" width="11.42578125" style="3" customWidth="1"/>
    <col min="13" max="13" width="11.7109375" style="3" customWidth="1"/>
    <col min="14" max="14" width="15.42578125" style="3" customWidth="1"/>
    <col min="15" max="17" width="9.140625" style="3"/>
    <col min="18" max="18" width="21.7109375" style="3" customWidth="1"/>
    <col min="19" max="259" width="9.140625" style="3"/>
    <col min="260" max="260" width="7.140625" style="3" customWidth="1"/>
    <col min="261" max="261" width="15" style="3" customWidth="1"/>
    <col min="262" max="262" width="59.28515625" style="3" customWidth="1"/>
    <col min="263" max="263" width="15.140625" style="3" customWidth="1"/>
    <col min="264" max="264" width="18.7109375" style="3" customWidth="1"/>
    <col min="265" max="265" width="93.7109375" style="3" customWidth="1"/>
    <col min="266" max="266" width="12.140625" style="3" customWidth="1"/>
    <col min="267" max="267" width="12.5703125" style="3" customWidth="1"/>
    <col min="268" max="268" width="11.42578125" style="3" customWidth="1"/>
    <col min="269" max="269" width="11.7109375" style="3" customWidth="1"/>
    <col min="270" max="270" width="15.42578125" style="3" customWidth="1"/>
    <col min="271" max="273" width="9.140625" style="3"/>
    <col min="274" max="274" width="21.7109375" style="3" customWidth="1"/>
    <col min="275" max="515" width="9.140625" style="3"/>
    <col min="516" max="516" width="7.140625" style="3" customWidth="1"/>
    <col min="517" max="517" width="15" style="3" customWidth="1"/>
    <col min="518" max="518" width="59.28515625" style="3" customWidth="1"/>
    <col min="519" max="519" width="15.140625" style="3" customWidth="1"/>
    <col min="520" max="520" width="18.7109375" style="3" customWidth="1"/>
    <col min="521" max="521" width="93.7109375" style="3" customWidth="1"/>
    <col min="522" max="522" width="12.140625" style="3" customWidth="1"/>
    <col min="523" max="523" width="12.5703125" style="3" customWidth="1"/>
    <col min="524" max="524" width="11.42578125" style="3" customWidth="1"/>
    <col min="525" max="525" width="11.7109375" style="3" customWidth="1"/>
    <col min="526" max="526" width="15.42578125" style="3" customWidth="1"/>
    <col min="527" max="529" width="9.140625" style="3"/>
    <col min="530" max="530" width="21.7109375" style="3" customWidth="1"/>
    <col min="531" max="771" width="9.140625" style="3"/>
    <col min="772" max="772" width="7.140625" style="3" customWidth="1"/>
    <col min="773" max="773" width="15" style="3" customWidth="1"/>
    <col min="774" max="774" width="59.28515625" style="3" customWidth="1"/>
    <col min="775" max="775" width="15.140625" style="3" customWidth="1"/>
    <col min="776" max="776" width="18.7109375" style="3" customWidth="1"/>
    <col min="777" max="777" width="93.7109375" style="3" customWidth="1"/>
    <col min="778" max="778" width="12.140625" style="3" customWidth="1"/>
    <col min="779" max="779" width="12.5703125" style="3" customWidth="1"/>
    <col min="780" max="780" width="11.42578125" style="3" customWidth="1"/>
    <col min="781" max="781" width="11.7109375" style="3" customWidth="1"/>
    <col min="782" max="782" width="15.42578125" style="3" customWidth="1"/>
    <col min="783" max="785" width="9.140625" style="3"/>
    <col min="786" max="786" width="21.7109375" style="3" customWidth="1"/>
    <col min="787" max="1027" width="9.140625" style="3"/>
    <col min="1028" max="1028" width="7.140625" style="3" customWidth="1"/>
    <col min="1029" max="1029" width="15" style="3" customWidth="1"/>
    <col min="1030" max="1030" width="59.28515625" style="3" customWidth="1"/>
    <col min="1031" max="1031" width="15.140625" style="3" customWidth="1"/>
    <col min="1032" max="1032" width="18.7109375" style="3" customWidth="1"/>
    <col min="1033" max="1033" width="93.7109375" style="3" customWidth="1"/>
    <col min="1034" max="1034" width="12.140625" style="3" customWidth="1"/>
    <col min="1035" max="1035" width="12.5703125" style="3" customWidth="1"/>
    <col min="1036" max="1036" width="11.42578125" style="3" customWidth="1"/>
    <col min="1037" max="1037" width="11.7109375" style="3" customWidth="1"/>
    <col min="1038" max="1038" width="15.42578125" style="3" customWidth="1"/>
    <col min="1039" max="1041" width="9.140625" style="3"/>
    <col min="1042" max="1042" width="21.7109375" style="3" customWidth="1"/>
    <col min="1043" max="1283" width="9.140625" style="3"/>
    <col min="1284" max="1284" width="7.140625" style="3" customWidth="1"/>
    <col min="1285" max="1285" width="15" style="3" customWidth="1"/>
    <col min="1286" max="1286" width="59.28515625" style="3" customWidth="1"/>
    <col min="1287" max="1287" width="15.140625" style="3" customWidth="1"/>
    <col min="1288" max="1288" width="18.7109375" style="3" customWidth="1"/>
    <col min="1289" max="1289" width="93.7109375" style="3" customWidth="1"/>
    <col min="1290" max="1290" width="12.140625" style="3" customWidth="1"/>
    <col min="1291" max="1291" width="12.5703125" style="3" customWidth="1"/>
    <col min="1292" max="1292" width="11.42578125" style="3" customWidth="1"/>
    <col min="1293" max="1293" width="11.7109375" style="3" customWidth="1"/>
    <col min="1294" max="1294" width="15.42578125" style="3" customWidth="1"/>
    <col min="1295" max="1297" width="9.140625" style="3"/>
    <col min="1298" max="1298" width="21.7109375" style="3" customWidth="1"/>
    <col min="1299" max="1539" width="9.140625" style="3"/>
    <col min="1540" max="1540" width="7.140625" style="3" customWidth="1"/>
    <col min="1541" max="1541" width="15" style="3" customWidth="1"/>
    <col min="1542" max="1542" width="59.28515625" style="3" customWidth="1"/>
    <col min="1543" max="1543" width="15.140625" style="3" customWidth="1"/>
    <col min="1544" max="1544" width="18.7109375" style="3" customWidth="1"/>
    <col min="1545" max="1545" width="93.7109375" style="3" customWidth="1"/>
    <col min="1546" max="1546" width="12.140625" style="3" customWidth="1"/>
    <col min="1547" max="1547" width="12.5703125" style="3" customWidth="1"/>
    <col min="1548" max="1548" width="11.42578125" style="3" customWidth="1"/>
    <col min="1549" max="1549" width="11.7109375" style="3" customWidth="1"/>
    <col min="1550" max="1550" width="15.42578125" style="3" customWidth="1"/>
    <col min="1551" max="1553" width="9.140625" style="3"/>
    <col min="1554" max="1554" width="21.7109375" style="3" customWidth="1"/>
    <col min="1555" max="1795" width="9.140625" style="3"/>
    <col min="1796" max="1796" width="7.140625" style="3" customWidth="1"/>
    <col min="1797" max="1797" width="15" style="3" customWidth="1"/>
    <col min="1798" max="1798" width="59.28515625" style="3" customWidth="1"/>
    <col min="1799" max="1799" width="15.140625" style="3" customWidth="1"/>
    <col min="1800" max="1800" width="18.7109375" style="3" customWidth="1"/>
    <col min="1801" max="1801" width="93.7109375" style="3" customWidth="1"/>
    <col min="1802" max="1802" width="12.140625" style="3" customWidth="1"/>
    <col min="1803" max="1803" width="12.5703125" style="3" customWidth="1"/>
    <col min="1804" max="1804" width="11.42578125" style="3" customWidth="1"/>
    <col min="1805" max="1805" width="11.7109375" style="3" customWidth="1"/>
    <col min="1806" max="1806" width="15.42578125" style="3" customWidth="1"/>
    <col min="1807" max="1809" width="9.140625" style="3"/>
    <col min="1810" max="1810" width="21.7109375" style="3" customWidth="1"/>
    <col min="1811" max="2051" width="9.140625" style="3"/>
    <col min="2052" max="2052" width="7.140625" style="3" customWidth="1"/>
    <col min="2053" max="2053" width="15" style="3" customWidth="1"/>
    <col min="2054" max="2054" width="59.28515625" style="3" customWidth="1"/>
    <col min="2055" max="2055" width="15.140625" style="3" customWidth="1"/>
    <col min="2056" max="2056" width="18.7109375" style="3" customWidth="1"/>
    <col min="2057" max="2057" width="93.7109375" style="3" customWidth="1"/>
    <col min="2058" max="2058" width="12.140625" style="3" customWidth="1"/>
    <col min="2059" max="2059" width="12.5703125" style="3" customWidth="1"/>
    <col min="2060" max="2060" width="11.42578125" style="3" customWidth="1"/>
    <col min="2061" max="2061" width="11.7109375" style="3" customWidth="1"/>
    <col min="2062" max="2062" width="15.42578125" style="3" customWidth="1"/>
    <col min="2063" max="2065" width="9.140625" style="3"/>
    <col min="2066" max="2066" width="21.7109375" style="3" customWidth="1"/>
    <col min="2067" max="2307" width="9.140625" style="3"/>
    <col min="2308" max="2308" width="7.140625" style="3" customWidth="1"/>
    <col min="2309" max="2309" width="15" style="3" customWidth="1"/>
    <col min="2310" max="2310" width="59.28515625" style="3" customWidth="1"/>
    <col min="2311" max="2311" width="15.140625" style="3" customWidth="1"/>
    <col min="2312" max="2312" width="18.7109375" style="3" customWidth="1"/>
    <col min="2313" max="2313" width="93.7109375" style="3" customWidth="1"/>
    <col min="2314" max="2314" width="12.140625" style="3" customWidth="1"/>
    <col min="2315" max="2315" width="12.5703125" style="3" customWidth="1"/>
    <col min="2316" max="2316" width="11.42578125" style="3" customWidth="1"/>
    <col min="2317" max="2317" width="11.7109375" style="3" customWidth="1"/>
    <col min="2318" max="2318" width="15.42578125" style="3" customWidth="1"/>
    <col min="2319" max="2321" width="9.140625" style="3"/>
    <col min="2322" max="2322" width="21.7109375" style="3" customWidth="1"/>
    <col min="2323" max="2563" width="9.140625" style="3"/>
    <col min="2564" max="2564" width="7.140625" style="3" customWidth="1"/>
    <col min="2565" max="2565" width="15" style="3" customWidth="1"/>
    <col min="2566" max="2566" width="59.28515625" style="3" customWidth="1"/>
    <col min="2567" max="2567" width="15.140625" style="3" customWidth="1"/>
    <col min="2568" max="2568" width="18.7109375" style="3" customWidth="1"/>
    <col min="2569" max="2569" width="93.7109375" style="3" customWidth="1"/>
    <col min="2570" max="2570" width="12.140625" style="3" customWidth="1"/>
    <col min="2571" max="2571" width="12.5703125" style="3" customWidth="1"/>
    <col min="2572" max="2572" width="11.42578125" style="3" customWidth="1"/>
    <col min="2573" max="2573" width="11.7109375" style="3" customWidth="1"/>
    <col min="2574" max="2574" width="15.42578125" style="3" customWidth="1"/>
    <col min="2575" max="2577" width="9.140625" style="3"/>
    <col min="2578" max="2578" width="21.7109375" style="3" customWidth="1"/>
    <col min="2579" max="2819" width="9.140625" style="3"/>
    <col min="2820" max="2820" width="7.140625" style="3" customWidth="1"/>
    <col min="2821" max="2821" width="15" style="3" customWidth="1"/>
    <col min="2822" max="2822" width="59.28515625" style="3" customWidth="1"/>
    <col min="2823" max="2823" width="15.140625" style="3" customWidth="1"/>
    <col min="2824" max="2824" width="18.7109375" style="3" customWidth="1"/>
    <col min="2825" max="2825" width="93.7109375" style="3" customWidth="1"/>
    <col min="2826" max="2826" width="12.140625" style="3" customWidth="1"/>
    <col min="2827" max="2827" width="12.5703125" style="3" customWidth="1"/>
    <col min="2828" max="2828" width="11.42578125" style="3" customWidth="1"/>
    <col min="2829" max="2829" width="11.7109375" style="3" customWidth="1"/>
    <col min="2830" max="2830" width="15.42578125" style="3" customWidth="1"/>
    <col min="2831" max="2833" width="9.140625" style="3"/>
    <col min="2834" max="2834" width="21.7109375" style="3" customWidth="1"/>
    <col min="2835" max="3075" width="9.140625" style="3"/>
    <col min="3076" max="3076" width="7.140625" style="3" customWidth="1"/>
    <col min="3077" max="3077" width="15" style="3" customWidth="1"/>
    <col min="3078" max="3078" width="59.28515625" style="3" customWidth="1"/>
    <col min="3079" max="3079" width="15.140625" style="3" customWidth="1"/>
    <col min="3080" max="3080" width="18.7109375" style="3" customWidth="1"/>
    <col min="3081" max="3081" width="93.7109375" style="3" customWidth="1"/>
    <col min="3082" max="3082" width="12.140625" style="3" customWidth="1"/>
    <col min="3083" max="3083" width="12.5703125" style="3" customWidth="1"/>
    <col min="3084" max="3084" width="11.42578125" style="3" customWidth="1"/>
    <col min="3085" max="3085" width="11.7109375" style="3" customWidth="1"/>
    <col min="3086" max="3086" width="15.42578125" style="3" customWidth="1"/>
    <col min="3087" max="3089" width="9.140625" style="3"/>
    <col min="3090" max="3090" width="21.7109375" style="3" customWidth="1"/>
    <col min="3091" max="3331" width="9.140625" style="3"/>
    <col min="3332" max="3332" width="7.140625" style="3" customWidth="1"/>
    <col min="3333" max="3333" width="15" style="3" customWidth="1"/>
    <col min="3334" max="3334" width="59.28515625" style="3" customWidth="1"/>
    <col min="3335" max="3335" width="15.140625" style="3" customWidth="1"/>
    <col min="3336" max="3336" width="18.7109375" style="3" customWidth="1"/>
    <col min="3337" max="3337" width="93.7109375" style="3" customWidth="1"/>
    <col min="3338" max="3338" width="12.140625" style="3" customWidth="1"/>
    <col min="3339" max="3339" width="12.5703125" style="3" customWidth="1"/>
    <col min="3340" max="3340" width="11.42578125" style="3" customWidth="1"/>
    <col min="3341" max="3341" width="11.7109375" style="3" customWidth="1"/>
    <col min="3342" max="3342" width="15.42578125" style="3" customWidth="1"/>
    <col min="3343" max="3345" width="9.140625" style="3"/>
    <col min="3346" max="3346" width="21.7109375" style="3" customWidth="1"/>
    <col min="3347" max="3587" width="9.140625" style="3"/>
    <col min="3588" max="3588" width="7.140625" style="3" customWidth="1"/>
    <col min="3589" max="3589" width="15" style="3" customWidth="1"/>
    <col min="3590" max="3590" width="59.28515625" style="3" customWidth="1"/>
    <col min="3591" max="3591" width="15.140625" style="3" customWidth="1"/>
    <col min="3592" max="3592" width="18.7109375" style="3" customWidth="1"/>
    <col min="3593" max="3593" width="93.7109375" style="3" customWidth="1"/>
    <col min="3594" max="3594" width="12.140625" style="3" customWidth="1"/>
    <col min="3595" max="3595" width="12.5703125" style="3" customWidth="1"/>
    <col min="3596" max="3596" width="11.42578125" style="3" customWidth="1"/>
    <col min="3597" max="3597" width="11.7109375" style="3" customWidth="1"/>
    <col min="3598" max="3598" width="15.42578125" style="3" customWidth="1"/>
    <col min="3599" max="3601" width="9.140625" style="3"/>
    <col min="3602" max="3602" width="21.7109375" style="3" customWidth="1"/>
    <col min="3603" max="3843" width="9.140625" style="3"/>
    <col min="3844" max="3844" width="7.140625" style="3" customWidth="1"/>
    <col min="3845" max="3845" width="15" style="3" customWidth="1"/>
    <col min="3846" max="3846" width="59.28515625" style="3" customWidth="1"/>
    <col min="3847" max="3847" width="15.140625" style="3" customWidth="1"/>
    <col min="3848" max="3848" width="18.7109375" style="3" customWidth="1"/>
    <col min="3849" max="3849" width="93.7109375" style="3" customWidth="1"/>
    <col min="3850" max="3850" width="12.140625" style="3" customWidth="1"/>
    <col min="3851" max="3851" width="12.5703125" style="3" customWidth="1"/>
    <col min="3852" max="3852" width="11.42578125" style="3" customWidth="1"/>
    <col min="3853" max="3853" width="11.7109375" style="3" customWidth="1"/>
    <col min="3854" max="3854" width="15.42578125" style="3" customWidth="1"/>
    <col min="3855" max="3857" width="9.140625" style="3"/>
    <col min="3858" max="3858" width="21.7109375" style="3" customWidth="1"/>
    <col min="3859" max="4099" width="9.140625" style="3"/>
    <col min="4100" max="4100" width="7.140625" style="3" customWidth="1"/>
    <col min="4101" max="4101" width="15" style="3" customWidth="1"/>
    <col min="4102" max="4102" width="59.28515625" style="3" customWidth="1"/>
    <col min="4103" max="4103" width="15.140625" style="3" customWidth="1"/>
    <col min="4104" max="4104" width="18.7109375" style="3" customWidth="1"/>
    <col min="4105" max="4105" width="93.7109375" style="3" customWidth="1"/>
    <col min="4106" max="4106" width="12.140625" style="3" customWidth="1"/>
    <col min="4107" max="4107" width="12.5703125" style="3" customWidth="1"/>
    <col min="4108" max="4108" width="11.42578125" style="3" customWidth="1"/>
    <col min="4109" max="4109" width="11.7109375" style="3" customWidth="1"/>
    <col min="4110" max="4110" width="15.42578125" style="3" customWidth="1"/>
    <col min="4111" max="4113" width="9.140625" style="3"/>
    <col min="4114" max="4114" width="21.7109375" style="3" customWidth="1"/>
    <col min="4115" max="4355" width="9.140625" style="3"/>
    <col min="4356" max="4356" width="7.140625" style="3" customWidth="1"/>
    <col min="4357" max="4357" width="15" style="3" customWidth="1"/>
    <col min="4358" max="4358" width="59.28515625" style="3" customWidth="1"/>
    <col min="4359" max="4359" width="15.140625" style="3" customWidth="1"/>
    <col min="4360" max="4360" width="18.7109375" style="3" customWidth="1"/>
    <col min="4361" max="4361" width="93.7109375" style="3" customWidth="1"/>
    <col min="4362" max="4362" width="12.140625" style="3" customWidth="1"/>
    <col min="4363" max="4363" width="12.5703125" style="3" customWidth="1"/>
    <col min="4364" max="4364" width="11.42578125" style="3" customWidth="1"/>
    <col min="4365" max="4365" width="11.7109375" style="3" customWidth="1"/>
    <col min="4366" max="4366" width="15.42578125" style="3" customWidth="1"/>
    <col min="4367" max="4369" width="9.140625" style="3"/>
    <col min="4370" max="4370" width="21.7109375" style="3" customWidth="1"/>
    <col min="4371" max="4611" width="9.140625" style="3"/>
    <col min="4612" max="4612" width="7.140625" style="3" customWidth="1"/>
    <col min="4613" max="4613" width="15" style="3" customWidth="1"/>
    <col min="4614" max="4614" width="59.28515625" style="3" customWidth="1"/>
    <col min="4615" max="4615" width="15.140625" style="3" customWidth="1"/>
    <col min="4616" max="4616" width="18.7109375" style="3" customWidth="1"/>
    <col min="4617" max="4617" width="93.7109375" style="3" customWidth="1"/>
    <col min="4618" max="4618" width="12.140625" style="3" customWidth="1"/>
    <col min="4619" max="4619" width="12.5703125" style="3" customWidth="1"/>
    <col min="4620" max="4620" width="11.42578125" style="3" customWidth="1"/>
    <col min="4621" max="4621" width="11.7109375" style="3" customWidth="1"/>
    <col min="4622" max="4622" width="15.42578125" style="3" customWidth="1"/>
    <col min="4623" max="4625" width="9.140625" style="3"/>
    <col min="4626" max="4626" width="21.7109375" style="3" customWidth="1"/>
    <col min="4627" max="4867" width="9.140625" style="3"/>
    <col min="4868" max="4868" width="7.140625" style="3" customWidth="1"/>
    <col min="4869" max="4869" width="15" style="3" customWidth="1"/>
    <col min="4870" max="4870" width="59.28515625" style="3" customWidth="1"/>
    <col min="4871" max="4871" width="15.140625" style="3" customWidth="1"/>
    <col min="4872" max="4872" width="18.7109375" style="3" customWidth="1"/>
    <col min="4873" max="4873" width="93.7109375" style="3" customWidth="1"/>
    <col min="4874" max="4874" width="12.140625" style="3" customWidth="1"/>
    <col min="4875" max="4875" width="12.5703125" style="3" customWidth="1"/>
    <col min="4876" max="4876" width="11.42578125" style="3" customWidth="1"/>
    <col min="4877" max="4877" width="11.7109375" style="3" customWidth="1"/>
    <col min="4878" max="4878" width="15.42578125" style="3" customWidth="1"/>
    <col min="4879" max="4881" width="9.140625" style="3"/>
    <col min="4882" max="4882" width="21.7109375" style="3" customWidth="1"/>
    <col min="4883" max="5123" width="9.140625" style="3"/>
    <col min="5124" max="5124" width="7.140625" style="3" customWidth="1"/>
    <col min="5125" max="5125" width="15" style="3" customWidth="1"/>
    <col min="5126" max="5126" width="59.28515625" style="3" customWidth="1"/>
    <col min="5127" max="5127" width="15.140625" style="3" customWidth="1"/>
    <col min="5128" max="5128" width="18.7109375" style="3" customWidth="1"/>
    <col min="5129" max="5129" width="93.7109375" style="3" customWidth="1"/>
    <col min="5130" max="5130" width="12.140625" style="3" customWidth="1"/>
    <col min="5131" max="5131" width="12.5703125" style="3" customWidth="1"/>
    <col min="5132" max="5132" width="11.42578125" style="3" customWidth="1"/>
    <col min="5133" max="5133" width="11.7109375" style="3" customWidth="1"/>
    <col min="5134" max="5134" width="15.42578125" style="3" customWidth="1"/>
    <col min="5135" max="5137" width="9.140625" style="3"/>
    <col min="5138" max="5138" width="21.7109375" style="3" customWidth="1"/>
    <col min="5139" max="5379" width="9.140625" style="3"/>
    <col min="5380" max="5380" width="7.140625" style="3" customWidth="1"/>
    <col min="5381" max="5381" width="15" style="3" customWidth="1"/>
    <col min="5382" max="5382" width="59.28515625" style="3" customWidth="1"/>
    <col min="5383" max="5383" width="15.140625" style="3" customWidth="1"/>
    <col min="5384" max="5384" width="18.7109375" style="3" customWidth="1"/>
    <col min="5385" max="5385" width="93.7109375" style="3" customWidth="1"/>
    <col min="5386" max="5386" width="12.140625" style="3" customWidth="1"/>
    <col min="5387" max="5387" width="12.5703125" style="3" customWidth="1"/>
    <col min="5388" max="5388" width="11.42578125" style="3" customWidth="1"/>
    <col min="5389" max="5389" width="11.7109375" style="3" customWidth="1"/>
    <col min="5390" max="5390" width="15.42578125" style="3" customWidth="1"/>
    <col min="5391" max="5393" width="9.140625" style="3"/>
    <col min="5394" max="5394" width="21.7109375" style="3" customWidth="1"/>
    <col min="5395" max="5635" width="9.140625" style="3"/>
    <col min="5636" max="5636" width="7.140625" style="3" customWidth="1"/>
    <col min="5637" max="5637" width="15" style="3" customWidth="1"/>
    <col min="5638" max="5638" width="59.28515625" style="3" customWidth="1"/>
    <col min="5639" max="5639" width="15.140625" style="3" customWidth="1"/>
    <col min="5640" max="5640" width="18.7109375" style="3" customWidth="1"/>
    <col min="5641" max="5641" width="93.7109375" style="3" customWidth="1"/>
    <col min="5642" max="5642" width="12.140625" style="3" customWidth="1"/>
    <col min="5643" max="5643" width="12.5703125" style="3" customWidth="1"/>
    <col min="5644" max="5644" width="11.42578125" style="3" customWidth="1"/>
    <col min="5645" max="5645" width="11.7109375" style="3" customWidth="1"/>
    <col min="5646" max="5646" width="15.42578125" style="3" customWidth="1"/>
    <col min="5647" max="5649" width="9.140625" style="3"/>
    <col min="5650" max="5650" width="21.7109375" style="3" customWidth="1"/>
    <col min="5651" max="5891" width="9.140625" style="3"/>
    <col min="5892" max="5892" width="7.140625" style="3" customWidth="1"/>
    <col min="5893" max="5893" width="15" style="3" customWidth="1"/>
    <col min="5894" max="5894" width="59.28515625" style="3" customWidth="1"/>
    <col min="5895" max="5895" width="15.140625" style="3" customWidth="1"/>
    <col min="5896" max="5896" width="18.7109375" style="3" customWidth="1"/>
    <col min="5897" max="5897" width="93.7109375" style="3" customWidth="1"/>
    <col min="5898" max="5898" width="12.140625" style="3" customWidth="1"/>
    <col min="5899" max="5899" width="12.5703125" style="3" customWidth="1"/>
    <col min="5900" max="5900" width="11.42578125" style="3" customWidth="1"/>
    <col min="5901" max="5901" width="11.7109375" style="3" customWidth="1"/>
    <col min="5902" max="5902" width="15.42578125" style="3" customWidth="1"/>
    <col min="5903" max="5905" width="9.140625" style="3"/>
    <col min="5906" max="5906" width="21.7109375" style="3" customWidth="1"/>
    <col min="5907" max="6147" width="9.140625" style="3"/>
    <col min="6148" max="6148" width="7.140625" style="3" customWidth="1"/>
    <col min="6149" max="6149" width="15" style="3" customWidth="1"/>
    <col min="6150" max="6150" width="59.28515625" style="3" customWidth="1"/>
    <col min="6151" max="6151" width="15.140625" style="3" customWidth="1"/>
    <col min="6152" max="6152" width="18.7109375" style="3" customWidth="1"/>
    <col min="6153" max="6153" width="93.7109375" style="3" customWidth="1"/>
    <col min="6154" max="6154" width="12.140625" style="3" customWidth="1"/>
    <col min="6155" max="6155" width="12.5703125" style="3" customWidth="1"/>
    <col min="6156" max="6156" width="11.42578125" style="3" customWidth="1"/>
    <col min="6157" max="6157" width="11.7109375" style="3" customWidth="1"/>
    <col min="6158" max="6158" width="15.42578125" style="3" customWidth="1"/>
    <col min="6159" max="6161" width="9.140625" style="3"/>
    <col min="6162" max="6162" width="21.7109375" style="3" customWidth="1"/>
    <col min="6163" max="6403" width="9.140625" style="3"/>
    <col min="6404" max="6404" width="7.140625" style="3" customWidth="1"/>
    <col min="6405" max="6405" width="15" style="3" customWidth="1"/>
    <col min="6406" max="6406" width="59.28515625" style="3" customWidth="1"/>
    <col min="6407" max="6407" width="15.140625" style="3" customWidth="1"/>
    <col min="6408" max="6408" width="18.7109375" style="3" customWidth="1"/>
    <col min="6409" max="6409" width="93.7109375" style="3" customWidth="1"/>
    <col min="6410" max="6410" width="12.140625" style="3" customWidth="1"/>
    <col min="6411" max="6411" width="12.5703125" style="3" customWidth="1"/>
    <col min="6412" max="6412" width="11.42578125" style="3" customWidth="1"/>
    <col min="6413" max="6413" width="11.7109375" style="3" customWidth="1"/>
    <col min="6414" max="6414" width="15.42578125" style="3" customWidth="1"/>
    <col min="6415" max="6417" width="9.140625" style="3"/>
    <col min="6418" max="6418" width="21.7109375" style="3" customWidth="1"/>
    <col min="6419" max="6659" width="9.140625" style="3"/>
    <col min="6660" max="6660" width="7.140625" style="3" customWidth="1"/>
    <col min="6661" max="6661" width="15" style="3" customWidth="1"/>
    <col min="6662" max="6662" width="59.28515625" style="3" customWidth="1"/>
    <col min="6663" max="6663" width="15.140625" style="3" customWidth="1"/>
    <col min="6664" max="6664" width="18.7109375" style="3" customWidth="1"/>
    <col min="6665" max="6665" width="93.7109375" style="3" customWidth="1"/>
    <col min="6666" max="6666" width="12.140625" style="3" customWidth="1"/>
    <col min="6667" max="6667" width="12.5703125" style="3" customWidth="1"/>
    <col min="6668" max="6668" width="11.42578125" style="3" customWidth="1"/>
    <col min="6669" max="6669" width="11.7109375" style="3" customWidth="1"/>
    <col min="6670" max="6670" width="15.42578125" style="3" customWidth="1"/>
    <col min="6671" max="6673" width="9.140625" style="3"/>
    <col min="6674" max="6674" width="21.7109375" style="3" customWidth="1"/>
    <col min="6675" max="6915" width="9.140625" style="3"/>
    <col min="6916" max="6916" width="7.140625" style="3" customWidth="1"/>
    <col min="6917" max="6917" width="15" style="3" customWidth="1"/>
    <col min="6918" max="6918" width="59.28515625" style="3" customWidth="1"/>
    <col min="6919" max="6919" width="15.140625" style="3" customWidth="1"/>
    <col min="6920" max="6920" width="18.7109375" style="3" customWidth="1"/>
    <col min="6921" max="6921" width="93.7109375" style="3" customWidth="1"/>
    <col min="6922" max="6922" width="12.140625" style="3" customWidth="1"/>
    <col min="6923" max="6923" width="12.5703125" style="3" customWidth="1"/>
    <col min="6924" max="6924" width="11.42578125" style="3" customWidth="1"/>
    <col min="6925" max="6925" width="11.7109375" style="3" customWidth="1"/>
    <col min="6926" max="6926" width="15.42578125" style="3" customWidth="1"/>
    <col min="6927" max="6929" width="9.140625" style="3"/>
    <col min="6930" max="6930" width="21.7109375" style="3" customWidth="1"/>
    <col min="6931" max="7171" width="9.140625" style="3"/>
    <col min="7172" max="7172" width="7.140625" style="3" customWidth="1"/>
    <col min="7173" max="7173" width="15" style="3" customWidth="1"/>
    <col min="7174" max="7174" width="59.28515625" style="3" customWidth="1"/>
    <col min="7175" max="7175" width="15.140625" style="3" customWidth="1"/>
    <col min="7176" max="7176" width="18.7109375" style="3" customWidth="1"/>
    <col min="7177" max="7177" width="93.7109375" style="3" customWidth="1"/>
    <col min="7178" max="7178" width="12.140625" style="3" customWidth="1"/>
    <col min="7179" max="7179" width="12.5703125" style="3" customWidth="1"/>
    <col min="7180" max="7180" width="11.42578125" style="3" customWidth="1"/>
    <col min="7181" max="7181" width="11.7109375" style="3" customWidth="1"/>
    <col min="7182" max="7182" width="15.42578125" style="3" customWidth="1"/>
    <col min="7183" max="7185" width="9.140625" style="3"/>
    <col min="7186" max="7186" width="21.7109375" style="3" customWidth="1"/>
    <col min="7187" max="7427" width="9.140625" style="3"/>
    <col min="7428" max="7428" width="7.140625" style="3" customWidth="1"/>
    <col min="7429" max="7429" width="15" style="3" customWidth="1"/>
    <col min="7430" max="7430" width="59.28515625" style="3" customWidth="1"/>
    <col min="7431" max="7431" width="15.140625" style="3" customWidth="1"/>
    <col min="7432" max="7432" width="18.7109375" style="3" customWidth="1"/>
    <col min="7433" max="7433" width="93.7109375" style="3" customWidth="1"/>
    <col min="7434" max="7434" width="12.140625" style="3" customWidth="1"/>
    <col min="7435" max="7435" width="12.5703125" style="3" customWidth="1"/>
    <col min="7436" max="7436" width="11.42578125" style="3" customWidth="1"/>
    <col min="7437" max="7437" width="11.7109375" style="3" customWidth="1"/>
    <col min="7438" max="7438" width="15.42578125" style="3" customWidth="1"/>
    <col min="7439" max="7441" width="9.140625" style="3"/>
    <col min="7442" max="7442" width="21.7109375" style="3" customWidth="1"/>
    <col min="7443" max="7683" width="9.140625" style="3"/>
    <col min="7684" max="7684" width="7.140625" style="3" customWidth="1"/>
    <col min="7685" max="7685" width="15" style="3" customWidth="1"/>
    <col min="7686" max="7686" width="59.28515625" style="3" customWidth="1"/>
    <col min="7687" max="7687" width="15.140625" style="3" customWidth="1"/>
    <col min="7688" max="7688" width="18.7109375" style="3" customWidth="1"/>
    <col min="7689" max="7689" width="93.7109375" style="3" customWidth="1"/>
    <col min="7690" max="7690" width="12.140625" style="3" customWidth="1"/>
    <col min="7691" max="7691" width="12.5703125" style="3" customWidth="1"/>
    <col min="7692" max="7692" width="11.42578125" style="3" customWidth="1"/>
    <col min="7693" max="7693" width="11.7109375" style="3" customWidth="1"/>
    <col min="7694" max="7694" width="15.42578125" style="3" customWidth="1"/>
    <col min="7695" max="7697" width="9.140625" style="3"/>
    <col min="7698" max="7698" width="21.7109375" style="3" customWidth="1"/>
    <col min="7699" max="7939" width="9.140625" style="3"/>
    <col min="7940" max="7940" width="7.140625" style="3" customWidth="1"/>
    <col min="7941" max="7941" width="15" style="3" customWidth="1"/>
    <col min="7942" max="7942" width="59.28515625" style="3" customWidth="1"/>
    <col min="7943" max="7943" width="15.140625" style="3" customWidth="1"/>
    <col min="7944" max="7944" width="18.7109375" style="3" customWidth="1"/>
    <col min="7945" max="7945" width="93.7109375" style="3" customWidth="1"/>
    <col min="7946" max="7946" width="12.140625" style="3" customWidth="1"/>
    <col min="7947" max="7947" width="12.5703125" style="3" customWidth="1"/>
    <col min="7948" max="7948" width="11.42578125" style="3" customWidth="1"/>
    <col min="7949" max="7949" width="11.7109375" style="3" customWidth="1"/>
    <col min="7950" max="7950" width="15.42578125" style="3" customWidth="1"/>
    <col min="7951" max="7953" width="9.140625" style="3"/>
    <col min="7954" max="7954" width="21.7109375" style="3" customWidth="1"/>
    <col min="7955" max="8195" width="9.140625" style="3"/>
    <col min="8196" max="8196" width="7.140625" style="3" customWidth="1"/>
    <col min="8197" max="8197" width="15" style="3" customWidth="1"/>
    <col min="8198" max="8198" width="59.28515625" style="3" customWidth="1"/>
    <col min="8199" max="8199" width="15.140625" style="3" customWidth="1"/>
    <col min="8200" max="8200" width="18.7109375" style="3" customWidth="1"/>
    <col min="8201" max="8201" width="93.7109375" style="3" customWidth="1"/>
    <col min="8202" max="8202" width="12.140625" style="3" customWidth="1"/>
    <col min="8203" max="8203" width="12.5703125" style="3" customWidth="1"/>
    <col min="8204" max="8204" width="11.42578125" style="3" customWidth="1"/>
    <col min="8205" max="8205" width="11.7109375" style="3" customWidth="1"/>
    <col min="8206" max="8206" width="15.42578125" style="3" customWidth="1"/>
    <col min="8207" max="8209" width="9.140625" style="3"/>
    <col min="8210" max="8210" width="21.7109375" style="3" customWidth="1"/>
    <col min="8211" max="8451" width="9.140625" style="3"/>
    <col min="8452" max="8452" width="7.140625" style="3" customWidth="1"/>
    <col min="8453" max="8453" width="15" style="3" customWidth="1"/>
    <col min="8454" max="8454" width="59.28515625" style="3" customWidth="1"/>
    <col min="8455" max="8455" width="15.140625" style="3" customWidth="1"/>
    <col min="8456" max="8456" width="18.7109375" style="3" customWidth="1"/>
    <col min="8457" max="8457" width="93.7109375" style="3" customWidth="1"/>
    <col min="8458" max="8458" width="12.140625" style="3" customWidth="1"/>
    <col min="8459" max="8459" width="12.5703125" style="3" customWidth="1"/>
    <col min="8460" max="8460" width="11.42578125" style="3" customWidth="1"/>
    <col min="8461" max="8461" width="11.7109375" style="3" customWidth="1"/>
    <col min="8462" max="8462" width="15.42578125" style="3" customWidth="1"/>
    <col min="8463" max="8465" width="9.140625" style="3"/>
    <col min="8466" max="8466" width="21.7109375" style="3" customWidth="1"/>
    <col min="8467" max="8707" width="9.140625" style="3"/>
    <col min="8708" max="8708" width="7.140625" style="3" customWidth="1"/>
    <col min="8709" max="8709" width="15" style="3" customWidth="1"/>
    <col min="8710" max="8710" width="59.28515625" style="3" customWidth="1"/>
    <col min="8711" max="8711" width="15.140625" style="3" customWidth="1"/>
    <col min="8712" max="8712" width="18.7109375" style="3" customWidth="1"/>
    <col min="8713" max="8713" width="93.7109375" style="3" customWidth="1"/>
    <col min="8714" max="8714" width="12.140625" style="3" customWidth="1"/>
    <col min="8715" max="8715" width="12.5703125" style="3" customWidth="1"/>
    <col min="8716" max="8716" width="11.42578125" style="3" customWidth="1"/>
    <col min="8717" max="8717" width="11.7109375" style="3" customWidth="1"/>
    <col min="8718" max="8718" width="15.42578125" style="3" customWidth="1"/>
    <col min="8719" max="8721" width="9.140625" style="3"/>
    <col min="8722" max="8722" width="21.7109375" style="3" customWidth="1"/>
    <col min="8723" max="8963" width="9.140625" style="3"/>
    <col min="8964" max="8964" width="7.140625" style="3" customWidth="1"/>
    <col min="8965" max="8965" width="15" style="3" customWidth="1"/>
    <col min="8966" max="8966" width="59.28515625" style="3" customWidth="1"/>
    <col min="8967" max="8967" width="15.140625" style="3" customWidth="1"/>
    <col min="8968" max="8968" width="18.7109375" style="3" customWidth="1"/>
    <col min="8969" max="8969" width="93.7109375" style="3" customWidth="1"/>
    <col min="8970" max="8970" width="12.140625" style="3" customWidth="1"/>
    <col min="8971" max="8971" width="12.5703125" style="3" customWidth="1"/>
    <col min="8972" max="8972" width="11.42578125" style="3" customWidth="1"/>
    <col min="8973" max="8973" width="11.7109375" style="3" customWidth="1"/>
    <col min="8974" max="8974" width="15.42578125" style="3" customWidth="1"/>
    <col min="8975" max="8977" width="9.140625" style="3"/>
    <col min="8978" max="8978" width="21.7109375" style="3" customWidth="1"/>
    <col min="8979" max="9219" width="9.140625" style="3"/>
    <col min="9220" max="9220" width="7.140625" style="3" customWidth="1"/>
    <col min="9221" max="9221" width="15" style="3" customWidth="1"/>
    <col min="9222" max="9222" width="59.28515625" style="3" customWidth="1"/>
    <col min="9223" max="9223" width="15.140625" style="3" customWidth="1"/>
    <col min="9224" max="9224" width="18.7109375" style="3" customWidth="1"/>
    <col min="9225" max="9225" width="93.7109375" style="3" customWidth="1"/>
    <col min="9226" max="9226" width="12.140625" style="3" customWidth="1"/>
    <col min="9227" max="9227" width="12.5703125" style="3" customWidth="1"/>
    <col min="9228" max="9228" width="11.42578125" style="3" customWidth="1"/>
    <col min="9229" max="9229" width="11.7109375" style="3" customWidth="1"/>
    <col min="9230" max="9230" width="15.42578125" style="3" customWidth="1"/>
    <col min="9231" max="9233" width="9.140625" style="3"/>
    <col min="9234" max="9234" width="21.7109375" style="3" customWidth="1"/>
    <col min="9235" max="9475" width="9.140625" style="3"/>
    <col min="9476" max="9476" width="7.140625" style="3" customWidth="1"/>
    <col min="9477" max="9477" width="15" style="3" customWidth="1"/>
    <col min="9478" max="9478" width="59.28515625" style="3" customWidth="1"/>
    <col min="9479" max="9479" width="15.140625" style="3" customWidth="1"/>
    <col min="9480" max="9480" width="18.7109375" style="3" customWidth="1"/>
    <col min="9481" max="9481" width="93.7109375" style="3" customWidth="1"/>
    <col min="9482" max="9482" width="12.140625" style="3" customWidth="1"/>
    <col min="9483" max="9483" width="12.5703125" style="3" customWidth="1"/>
    <col min="9484" max="9484" width="11.42578125" style="3" customWidth="1"/>
    <col min="9485" max="9485" width="11.7109375" style="3" customWidth="1"/>
    <col min="9486" max="9486" width="15.42578125" style="3" customWidth="1"/>
    <col min="9487" max="9489" width="9.140625" style="3"/>
    <col min="9490" max="9490" width="21.7109375" style="3" customWidth="1"/>
    <col min="9491" max="9731" width="9.140625" style="3"/>
    <col min="9732" max="9732" width="7.140625" style="3" customWidth="1"/>
    <col min="9733" max="9733" width="15" style="3" customWidth="1"/>
    <col min="9734" max="9734" width="59.28515625" style="3" customWidth="1"/>
    <col min="9735" max="9735" width="15.140625" style="3" customWidth="1"/>
    <col min="9736" max="9736" width="18.7109375" style="3" customWidth="1"/>
    <col min="9737" max="9737" width="93.7109375" style="3" customWidth="1"/>
    <col min="9738" max="9738" width="12.140625" style="3" customWidth="1"/>
    <col min="9739" max="9739" width="12.5703125" style="3" customWidth="1"/>
    <col min="9740" max="9740" width="11.42578125" style="3" customWidth="1"/>
    <col min="9741" max="9741" width="11.7109375" style="3" customWidth="1"/>
    <col min="9742" max="9742" width="15.42578125" style="3" customWidth="1"/>
    <col min="9743" max="9745" width="9.140625" style="3"/>
    <col min="9746" max="9746" width="21.7109375" style="3" customWidth="1"/>
    <col min="9747" max="9987" width="9.140625" style="3"/>
    <col min="9988" max="9988" width="7.140625" style="3" customWidth="1"/>
    <col min="9989" max="9989" width="15" style="3" customWidth="1"/>
    <col min="9990" max="9990" width="59.28515625" style="3" customWidth="1"/>
    <col min="9991" max="9991" width="15.140625" style="3" customWidth="1"/>
    <col min="9992" max="9992" width="18.7109375" style="3" customWidth="1"/>
    <col min="9993" max="9993" width="93.7109375" style="3" customWidth="1"/>
    <col min="9994" max="9994" width="12.140625" style="3" customWidth="1"/>
    <col min="9995" max="9995" width="12.5703125" style="3" customWidth="1"/>
    <col min="9996" max="9996" width="11.42578125" style="3" customWidth="1"/>
    <col min="9997" max="9997" width="11.7109375" style="3" customWidth="1"/>
    <col min="9998" max="9998" width="15.42578125" style="3" customWidth="1"/>
    <col min="9999" max="10001" width="9.140625" style="3"/>
    <col min="10002" max="10002" width="21.7109375" style="3" customWidth="1"/>
    <col min="10003" max="10243" width="9.140625" style="3"/>
    <col min="10244" max="10244" width="7.140625" style="3" customWidth="1"/>
    <col min="10245" max="10245" width="15" style="3" customWidth="1"/>
    <col min="10246" max="10246" width="59.28515625" style="3" customWidth="1"/>
    <col min="10247" max="10247" width="15.140625" style="3" customWidth="1"/>
    <col min="10248" max="10248" width="18.7109375" style="3" customWidth="1"/>
    <col min="10249" max="10249" width="93.7109375" style="3" customWidth="1"/>
    <col min="10250" max="10250" width="12.140625" style="3" customWidth="1"/>
    <col min="10251" max="10251" width="12.5703125" style="3" customWidth="1"/>
    <col min="10252" max="10252" width="11.42578125" style="3" customWidth="1"/>
    <col min="10253" max="10253" width="11.7109375" style="3" customWidth="1"/>
    <col min="10254" max="10254" width="15.42578125" style="3" customWidth="1"/>
    <col min="10255" max="10257" width="9.140625" style="3"/>
    <col min="10258" max="10258" width="21.7109375" style="3" customWidth="1"/>
    <col min="10259" max="10499" width="9.140625" style="3"/>
    <col min="10500" max="10500" width="7.140625" style="3" customWidth="1"/>
    <col min="10501" max="10501" width="15" style="3" customWidth="1"/>
    <col min="10502" max="10502" width="59.28515625" style="3" customWidth="1"/>
    <col min="10503" max="10503" width="15.140625" style="3" customWidth="1"/>
    <col min="10504" max="10504" width="18.7109375" style="3" customWidth="1"/>
    <col min="10505" max="10505" width="93.7109375" style="3" customWidth="1"/>
    <col min="10506" max="10506" width="12.140625" style="3" customWidth="1"/>
    <col min="10507" max="10507" width="12.5703125" style="3" customWidth="1"/>
    <col min="10508" max="10508" width="11.42578125" style="3" customWidth="1"/>
    <col min="10509" max="10509" width="11.7109375" style="3" customWidth="1"/>
    <col min="10510" max="10510" width="15.42578125" style="3" customWidth="1"/>
    <col min="10511" max="10513" width="9.140625" style="3"/>
    <col min="10514" max="10514" width="21.7109375" style="3" customWidth="1"/>
    <col min="10515" max="10755" width="9.140625" style="3"/>
    <col min="10756" max="10756" width="7.140625" style="3" customWidth="1"/>
    <col min="10757" max="10757" width="15" style="3" customWidth="1"/>
    <col min="10758" max="10758" width="59.28515625" style="3" customWidth="1"/>
    <col min="10759" max="10759" width="15.140625" style="3" customWidth="1"/>
    <col min="10760" max="10760" width="18.7109375" style="3" customWidth="1"/>
    <col min="10761" max="10761" width="93.7109375" style="3" customWidth="1"/>
    <col min="10762" max="10762" width="12.140625" style="3" customWidth="1"/>
    <col min="10763" max="10763" width="12.5703125" style="3" customWidth="1"/>
    <col min="10764" max="10764" width="11.42578125" style="3" customWidth="1"/>
    <col min="10765" max="10765" width="11.7109375" style="3" customWidth="1"/>
    <col min="10766" max="10766" width="15.42578125" style="3" customWidth="1"/>
    <col min="10767" max="10769" width="9.140625" style="3"/>
    <col min="10770" max="10770" width="21.7109375" style="3" customWidth="1"/>
    <col min="10771" max="11011" width="9.140625" style="3"/>
    <col min="11012" max="11012" width="7.140625" style="3" customWidth="1"/>
    <col min="11013" max="11013" width="15" style="3" customWidth="1"/>
    <col min="11014" max="11014" width="59.28515625" style="3" customWidth="1"/>
    <col min="11015" max="11015" width="15.140625" style="3" customWidth="1"/>
    <col min="11016" max="11016" width="18.7109375" style="3" customWidth="1"/>
    <col min="11017" max="11017" width="93.7109375" style="3" customWidth="1"/>
    <col min="11018" max="11018" width="12.140625" style="3" customWidth="1"/>
    <col min="11019" max="11019" width="12.5703125" style="3" customWidth="1"/>
    <col min="11020" max="11020" width="11.42578125" style="3" customWidth="1"/>
    <col min="11021" max="11021" width="11.7109375" style="3" customWidth="1"/>
    <col min="11022" max="11022" width="15.42578125" style="3" customWidth="1"/>
    <col min="11023" max="11025" width="9.140625" style="3"/>
    <col min="11026" max="11026" width="21.7109375" style="3" customWidth="1"/>
    <col min="11027" max="11267" width="9.140625" style="3"/>
    <col min="11268" max="11268" width="7.140625" style="3" customWidth="1"/>
    <col min="11269" max="11269" width="15" style="3" customWidth="1"/>
    <col min="11270" max="11270" width="59.28515625" style="3" customWidth="1"/>
    <col min="11271" max="11271" width="15.140625" style="3" customWidth="1"/>
    <col min="11272" max="11272" width="18.7109375" style="3" customWidth="1"/>
    <col min="11273" max="11273" width="93.7109375" style="3" customWidth="1"/>
    <col min="11274" max="11274" width="12.140625" style="3" customWidth="1"/>
    <col min="11275" max="11275" width="12.5703125" style="3" customWidth="1"/>
    <col min="11276" max="11276" width="11.42578125" style="3" customWidth="1"/>
    <col min="11277" max="11277" width="11.7109375" style="3" customWidth="1"/>
    <col min="11278" max="11278" width="15.42578125" style="3" customWidth="1"/>
    <col min="11279" max="11281" width="9.140625" style="3"/>
    <col min="11282" max="11282" width="21.7109375" style="3" customWidth="1"/>
    <col min="11283" max="11523" width="9.140625" style="3"/>
    <col min="11524" max="11524" width="7.140625" style="3" customWidth="1"/>
    <col min="11525" max="11525" width="15" style="3" customWidth="1"/>
    <col min="11526" max="11526" width="59.28515625" style="3" customWidth="1"/>
    <col min="11527" max="11527" width="15.140625" style="3" customWidth="1"/>
    <col min="11528" max="11528" width="18.7109375" style="3" customWidth="1"/>
    <col min="11529" max="11529" width="93.7109375" style="3" customWidth="1"/>
    <col min="11530" max="11530" width="12.140625" style="3" customWidth="1"/>
    <col min="11531" max="11531" width="12.5703125" style="3" customWidth="1"/>
    <col min="11532" max="11532" width="11.42578125" style="3" customWidth="1"/>
    <col min="11533" max="11533" width="11.7109375" style="3" customWidth="1"/>
    <col min="11534" max="11534" width="15.42578125" style="3" customWidth="1"/>
    <col min="11535" max="11537" width="9.140625" style="3"/>
    <col min="11538" max="11538" width="21.7109375" style="3" customWidth="1"/>
    <col min="11539" max="11779" width="9.140625" style="3"/>
    <col min="11780" max="11780" width="7.140625" style="3" customWidth="1"/>
    <col min="11781" max="11781" width="15" style="3" customWidth="1"/>
    <col min="11782" max="11782" width="59.28515625" style="3" customWidth="1"/>
    <col min="11783" max="11783" width="15.140625" style="3" customWidth="1"/>
    <col min="11784" max="11784" width="18.7109375" style="3" customWidth="1"/>
    <col min="11785" max="11785" width="93.7109375" style="3" customWidth="1"/>
    <col min="11786" max="11786" width="12.140625" style="3" customWidth="1"/>
    <col min="11787" max="11787" width="12.5703125" style="3" customWidth="1"/>
    <col min="11788" max="11788" width="11.42578125" style="3" customWidth="1"/>
    <col min="11789" max="11789" width="11.7109375" style="3" customWidth="1"/>
    <col min="11790" max="11790" width="15.42578125" style="3" customWidth="1"/>
    <col min="11791" max="11793" width="9.140625" style="3"/>
    <col min="11794" max="11794" width="21.7109375" style="3" customWidth="1"/>
    <col min="11795" max="12035" width="9.140625" style="3"/>
    <col min="12036" max="12036" width="7.140625" style="3" customWidth="1"/>
    <col min="12037" max="12037" width="15" style="3" customWidth="1"/>
    <col min="12038" max="12038" width="59.28515625" style="3" customWidth="1"/>
    <col min="12039" max="12039" width="15.140625" style="3" customWidth="1"/>
    <col min="12040" max="12040" width="18.7109375" style="3" customWidth="1"/>
    <col min="12041" max="12041" width="93.7109375" style="3" customWidth="1"/>
    <col min="12042" max="12042" width="12.140625" style="3" customWidth="1"/>
    <col min="12043" max="12043" width="12.5703125" style="3" customWidth="1"/>
    <col min="12044" max="12044" width="11.42578125" style="3" customWidth="1"/>
    <col min="12045" max="12045" width="11.7109375" style="3" customWidth="1"/>
    <col min="12046" max="12046" width="15.42578125" style="3" customWidth="1"/>
    <col min="12047" max="12049" width="9.140625" style="3"/>
    <col min="12050" max="12050" width="21.7109375" style="3" customWidth="1"/>
    <col min="12051" max="12291" width="9.140625" style="3"/>
    <col min="12292" max="12292" width="7.140625" style="3" customWidth="1"/>
    <col min="12293" max="12293" width="15" style="3" customWidth="1"/>
    <col min="12294" max="12294" width="59.28515625" style="3" customWidth="1"/>
    <col min="12295" max="12295" width="15.140625" style="3" customWidth="1"/>
    <col min="12296" max="12296" width="18.7109375" style="3" customWidth="1"/>
    <col min="12297" max="12297" width="93.7109375" style="3" customWidth="1"/>
    <col min="12298" max="12298" width="12.140625" style="3" customWidth="1"/>
    <col min="12299" max="12299" width="12.5703125" style="3" customWidth="1"/>
    <col min="12300" max="12300" width="11.42578125" style="3" customWidth="1"/>
    <col min="12301" max="12301" width="11.7109375" style="3" customWidth="1"/>
    <col min="12302" max="12302" width="15.42578125" style="3" customWidth="1"/>
    <col min="12303" max="12305" width="9.140625" style="3"/>
    <col min="12306" max="12306" width="21.7109375" style="3" customWidth="1"/>
    <col min="12307" max="12547" width="9.140625" style="3"/>
    <col min="12548" max="12548" width="7.140625" style="3" customWidth="1"/>
    <col min="12549" max="12549" width="15" style="3" customWidth="1"/>
    <col min="12550" max="12550" width="59.28515625" style="3" customWidth="1"/>
    <col min="12551" max="12551" width="15.140625" style="3" customWidth="1"/>
    <col min="12552" max="12552" width="18.7109375" style="3" customWidth="1"/>
    <col min="12553" max="12553" width="93.7109375" style="3" customWidth="1"/>
    <col min="12554" max="12554" width="12.140625" style="3" customWidth="1"/>
    <col min="12555" max="12555" width="12.5703125" style="3" customWidth="1"/>
    <col min="12556" max="12556" width="11.42578125" style="3" customWidth="1"/>
    <col min="12557" max="12557" width="11.7109375" style="3" customWidth="1"/>
    <col min="12558" max="12558" width="15.42578125" style="3" customWidth="1"/>
    <col min="12559" max="12561" width="9.140625" style="3"/>
    <col min="12562" max="12562" width="21.7109375" style="3" customWidth="1"/>
    <col min="12563" max="12803" width="9.140625" style="3"/>
    <col min="12804" max="12804" width="7.140625" style="3" customWidth="1"/>
    <col min="12805" max="12805" width="15" style="3" customWidth="1"/>
    <col min="12806" max="12806" width="59.28515625" style="3" customWidth="1"/>
    <col min="12807" max="12807" width="15.140625" style="3" customWidth="1"/>
    <col min="12808" max="12808" width="18.7109375" style="3" customWidth="1"/>
    <col min="12809" max="12809" width="93.7109375" style="3" customWidth="1"/>
    <col min="12810" max="12810" width="12.140625" style="3" customWidth="1"/>
    <col min="12811" max="12811" width="12.5703125" style="3" customWidth="1"/>
    <col min="12812" max="12812" width="11.42578125" style="3" customWidth="1"/>
    <col min="12813" max="12813" width="11.7109375" style="3" customWidth="1"/>
    <col min="12814" max="12814" width="15.42578125" style="3" customWidth="1"/>
    <col min="12815" max="12817" width="9.140625" style="3"/>
    <col min="12818" max="12818" width="21.7109375" style="3" customWidth="1"/>
    <col min="12819" max="13059" width="9.140625" style="3"/>
    <col min="13060" max="13060" width="7.140625" style="3" customWidth="1"/>
    <col min="13061" max="13061" width="15" style="3" customWidth="1"/>
    <col min="13062" max="13062" width="59.28515625" style="3" customWidth="1"/>
    <col min="13063" max="13063" width="15.140625" style="3" customWidth="1"/>
    <col min="13064" max="13064" width="18.7109375" style="3" customWidth="1"/>
    <col min="13065" max="13065" width="93.7109375" style="3" customWidth="1"/>
    <col min="13066" max="13066" width="12.140625" style="3" customWidth="1"/>
    <col min="13067" max="13067" width="12.5703125" style="3" customWidth="1"/>
    <col min="13068" max="13068" width="11.42578125" style="3" customWidth="1"/>
    <col min="13069" max="13069" width="11.7109375" style="3" customWidth="1"/>
    <col min="13070" max="13070" width="15.42578125" style="3" customWidth="1"/>
    <col min="13071" max="13073" width="9.140625" style="3"/>
    <col min="13074" max="13074" width="21.7109375" style="3" customWidth="1"/>
    <col min="13075" max="13315" width="9.140625" style="3"/>
    <col min="13316" max="13316" width="7.140625" style="3" customWidth="1"/>
    <col min="13317" max="13317" width="15" style="3" customWidth="1"/>
    <col min="13318" max="13318" width="59.28515625" style="3" customWidth="1"/>
    <col min="13319" max="13319" width="15.140625" style="3" customWidth="1"/>
    <col min="13320" max="13320" width="18.7109375" style="3" customWidth="1"/>
    <col min="13321" max="13321" width="93.7109375" style="3" customWidth="1"/>
    <col min="13322" max="13322" width="12.140625" style="3" customWidth="1"/>
    <col min="13323" max="13323" width="12.5703125" style="3" customWidth="1"/>
    <col min="13324" max="13324" width="11.42578125" style="3" customWidth="1"/>
    <col min="13325" max="13325" width="11.7109375" style="3" customWidth="1"/>
    <col min="13326" max="13326" width="15.42578125" style="3" customWidth="1"/>
    <col min="13327" max="13329" width="9.140625" style="3"/>
    <col min="13330" max="13330" width="21.7109375" style="3" customWidth="1"/>
    <col min="13331" max="13571" width="9.140625" style="3"/>
    <col min="13572" max="13572" width="7.140625" style="3" customWidth="1"/>
    <col min="13573" max="13573" width="15" style="3" customWidth="1"/>
    <col min="13574" max="13574" width="59.28515625" style="3" customWidth="1"/>
    <col min="13575" max="13575" width="15.140625" style="3" customWidth="1"/>
    <col min="13576" max="13576" width="18.7109375" style="3" customWidth="1"/>
    <col min="13577" max="13577" width="93.7109375" style="3" customWidth="1"/>
    <col min="13578" max="13578" width="12.140625" style="3" customWidth="1"/>
    <col min="13579" max="13579" width="12.5703125" style="3" customWidth="1"/>
    <col min="13580" max="13580" width="11.42578125" style="3" customWidth="1"/>
    <col min="13581" max="13581" width="11.7109375" style="3" customWidth="1"/>
    <col min="13582" max="13582" width="15.42578125" style="3" customWidth="1"/>
    <col min="13583" max="13585" width="9.140625" style="3"/>
    <col min="13586" max="13586" width="21.7109375" style="3" customWidth="1"/>
    <col min="13587" max="13827" width="9.140625" style="3"/>
    <col min="13828" max="13828" width="7.140625" style="3" customWidth="1"/>
    <col min="13829" max="13829" width="15" style="3" customWidth="1"/>
    <col min="13830" max="13830" width="59.28515625" style="3" customWidth="1"/>
    <col min="13831" max="13831" width="15.140625" style="3" customWidth="1"/>
    <col min="13832" max="13832" width="18.7109375" style="3" customWidth="1"/>
    <col min="13833" max="13833" width="93.7109375" style="3" customWidth="1"/>
    <col min="13834" max="13834" width="12.140625" style="3" customWidth="1"/>
    <col min="13835" max="13835" width="12.5703125" style="3" customWidth="1"/>
    <col min="13836" max="13836" width="11.42578125" style="3" customWidth="1"/>
    <col min="13837" max="13837" width="11.7109375" style="3" customWidth="1"/>
    <col min="13838" max="13838" width="15.42578125" style="3" customWidth="1"/>
    <col min="13839" max="13841" width="9.140625" style="3"/>
    <col min="13842" max="13842" width="21.7109375" style="3" customWidth="1"/>
    <col min="13843" max="14083" width="9.140625" style="3"/>
    <col min="14084" max="14084" width="7.140625" style="3" customWidth="1"/>
    <col min="14085" max="14085" width="15" style="3" customWidth="1"/>
    <col min="14086" max="14086" width="59.28515625" style="3" customWidth="1"/>
    <col min="14087" max="14087" width="15.140625" style="3" customWidth="1"/>
    <col min="14088" max="14088" width="18.7109375" style="3" customWidth="1"/>
    <col min="14089" max="14089" width="93.7109375" style="3" customWidth="1"/>
    <col min="14090" max="14090" width="12.140625" style="3" customWidth="1"/>
    <col min="14091" max="14091" width="12.5703125" style="3" customWidth="1"/>
    <col min="14092" max="14092" width="11.42578125" style="3" customWidth="1"/>
    <col min="14093" max="14093" width="11.7109375" style="3" customWidth="1"/>
    <col min="14094" max="14094" width="15.42578125" style="3" customWidth="1"/>
    <col min="14095" max="14097" width="9.140625" style="3"/>
    <col min="14098" max="14098" width="21.7109375" style="3" customWidth="1"/>
    <col min="14099" max="14339" width="9.140625" style="3"/>
    <col min="14340" max="14340" width="7.140625" style="3" customWidth="1"/>
    <col min="14341" max="14341" width="15" style="3" customWidth="1"/>
    <col min="14342" max="14342" width="59.28515625" style="3" customWidth="1"/>
    <col min="14343" max="14343" width="15.140625" style="3" customWidth="1"/>
    <col min="14344" max="14344" width="18.7109375" style="3" customWidth="1"/>
    <col min="14345" max="14345" width="93.7109375" style="3" customWidth="1"/>
    <col min="14346" max="14346" width="12.140625" style="3" customWidth="1"/>
    <col min="14347" max="14347" width="12.5703125" style="3" customWidth="1"/>
    <col min="14348" max="14348" width="11.42578125" style="3" customWidth="1"/>
    <col min="14349" max="14349" width="11.7109375" style="3" customWidth="1"/>
    <col min="14350" max="14350" width="15.42578125" style="3" customWidth="1"/>
    <col min="14351" max="14353" width="9.140625" style="3"/>
    <col min="14354" max="14354" width="21.7109375" style="3" customWidth="1"/>
    <col min="14355" max="14595" width="9.140625" style="3"/>
    <col min="14596" max="14596" width="7.140625" style="3" customWidth="1"/>
    <col min="14597" max="14597" width="15" style="3" customWidth="1"/>
    <col min="14598" max="14598" width="59.28515625" style="3" customWidth="1"/>
    <col min="14599" max="14599" width="15.140625" style="3" customWidth="1"/>
    <col min="14600" max="14600" width="18.7109375" style="3" customWidth="1"/>
    <col min="14601" max="14601" width="93.7109375" style="3" customWidth="1"/>
    <col min="14602" max="14602" width="12.140625" style="3" customWidth="1"/>
    <col min="14603" max="14603" width="12.5703125" style="3" customWidth="1"/>
    <col min="14604" max="14604" width="11.42578125" style="3" customWidth="1"/>
    <col min="14605" max="14605" width="11.7109375" style="3" customWidth="1"/>
    <col min="14606" max="14606" width="15.42578125" style="3" customWidth="1"/>
    <col min="14607" max="14609" width="9.140625" style="3"/>
    <col min="14610" max="14610" width="21.7109375" style="3" customWidth="1"/>
    <col min="14611" max="14851" width="9.140625" style="3"/>
    <col min="14852" max="14852" width="7.140625" style="3" customWidth="1"/>
    <col min="14853" max="14853" width="15" style="3" customWidth="1"/>
    <col min="14854" max="14854" width="59.28515625" style="3" customWidth="1"/>
    <col min="14855" max="14855" width="15.140625" style="3" customWidth="1"/>
    <col min="14856" max="14856" width="18.7109375" style="3" customWidth="1"/>
    <col min="14857" max="14857" width="93.7109375" style="3" customWidth="1"/>
    <col min="14858" max="14858" width="12.140625" style="3" customWidth="1"/>
    <col min="14859" max="14859" width="12.5703125" style="3" customWidth="1"/>
    <col min="14860" max="14860" width="11.42578125" style="3" customWidth="1"/>
    <col min="14861" max="14861" width="11.7109375" style="3" customWidth="1"/>
    <col min="14862" max="14862" width="15.42578125" style="3" customWidth="1"/>
    <col min="14863" max="14865" width="9.140625" style="3"/>
    <col min="14866" max="14866" width="21.7109375" style="3" customWidth="1"/>
    <col min="14867" max="15107" width="9.140625" style="3"/>
    <col min="15108" max="15108" width="7.140625" style="3" customWidth="1"/>
    <col min="15109" max="15109" width="15" style="3" customWidth="1"/>
    <col min="15110" max="15110" width="59.28515625" style="3" customWidth="1"/>
    <col min="15111" max="15111" width="15.140625" style="3" customWidth="1"/>
    <col min="15112" max="15112" width="18.7109375" style="3" customWidth="1"/>
    <col min="15113" max="15113" width="93.7109375" style="3" customWidth="1"/>
    <col min="15114" max="15114" width="12.140625" style="3" customWidth="1"/>
    <col min="15115" max="15115" width="12.5703125" style="3" customWidth="1"/>
    <col min="15116" max="15116" width="11.42578125" style="3" customWidth="1"/>
    <col min="15117" max="15117" width="11.7109375" style="3" customWidth="1"/>
    <col min="15118" max="15118" width="15.42578125" style="3" customWidth="1"/>
    <col min="15119" max="15121" width="9.140625" style="3"/>
    <col min="15122" max="15122" width="21.7109375" style="3" customWidth="1"/>
    <col min="15123" max="15363" width="9.140625" style="3"/>
    <col min="15364" max="15364" width="7.140625" style="3" customWidth="1"/>
    <col min="15365" max="15365" width="15" style="3" customWidth="1"/>
    <col min="15366" max="15366" width="59.28515625" style="3" customWidth="1"/>
    <col min="15367" max="15367" width="15.140625" style="3" customWidth="1"/>
    <col min="15368" max="15368" width="18.7109375" style="3" customWidth="1"/>
    <col min="15369" max="15369" width="93.7109375" style="3" customWidth="1"/>
    <col min="15370" max="15370" width="12.140625" style="3" customWidth="1"/>
    <col min="15371" max="15371" width="12.5703125" style="3" customWidth="1"/>
    <col min="15372" max="15372" width="11.42578125" style="3" customWidth="1"/>
    <col min="15373" max="15373" width="11.7109375" style="3" customWidth="1"/>
    <col min="15374" max="15374" width="15.42578125" style="3" customWidth="1"/>
    <col min="15375" max="15377" width="9.140625" style="3"/>
    <col min="15378" max="15378" width="21.7109375" style="3" customWidth="1"/>
    <col min="15379" max="15619" width="9.140625" style="3"/>
    <col min="15620" max="15620" width="7.140625" style="3" customWidth="1"/>
    <col min="15621" max="15621" width="15" style="3" customWidth="1"/>
    <col min="15622" max="15622" width="59.28515625" style="3" customWidth="1"/>
    <col min="15623" max="15623" width="15.140625" style="3" customWidth="1"/>
    <col min="15624" max="15624" width="18.7109375" style="3" customWidth="1"/>
    <col min="15625" max="15625" width="93.7109375" style="3" customWidth="1"/>
    <col min="15626" max="15626" width="12.140625" style="3" customWidth="1"/>
    <col min="15627" max="15627" width="12.5703125" style="3" customWidth="1"/>
    <col min="15628" max="15628" width="11.42578125" style="3" customWidth="1"/>
    <col min="15629" max="15629" width="11.7109375" style="3" customWidth="1"/>
    <col min="15630" max="15630" width="15.42578125" style="3" customWidth="1"/>
    <col min="15631" max="15633" width="9.140625" style="3"/>
    <col min="15634" max="15634" width="21.7109375" style="3" customWidth="1"/>
    <col min="15635" max="15875" width="9.140625" style="3"/>
    <col min="15876" max="15876" width="7.140625" style="3" customWidth="1"/>
    <col min="15877" max="15877" width="15" style="3" customWidth="1"/>
    <col min="15878" max="15878" width="59.28515625" style="3" customWidth="1"/>
    <col min="15879" max="15879" width="15.140625" style="3" customWidth="1"/>
    <col min="15880" max="15880" width="18.7109375" style="3" customWidth="1"/>
    <col min="15881" max="15881" width="93.7109375" style="3" customWidth="1"/>
    <col min="15882" max="15882" width="12.140625" style="3" customWidth="1"/>
    <col min="15883" max="15883" width="12.5703125" style="3" customWidth="1"/>
    <col min="15884" max="15884" width="11.42578125" style="3" customWidth="1"/>
    <col min="15885" max="15885" width="11.7109375" style="3" customWidth="1"/>
    <col min="15886" max="15886" width="15.42578125" style="3" customWidth="1"/>
    <col min="15887" max="15889" width="9.140625" style="3"/>
    <col min="15890" max="15890" width="21.7109375" style="3" customWidth="1"/>
    <col min="15891" max="16131" width="9.140625" style="3"/>
    <col min="16132" max="16132" width="7.140625" style="3" customWidth="1"/>
    <col min="16133" max="16133" width="15" style="3" customWidth="1"/>
    <col min="16134" max="16134" width="59.28515625" style="3" customWidth="1"/>
    <col min="16135" max="16135" width="15.140625" style="3" customWidth="1"/>
    <col min="16136" max="16136" width="18.7109375" style="3" customWidth="1"/>
    <col min="16137" max="16137" width="93.7109375" style="3" customWidth="1"/>
    <col min="16138" max="16138" width="12.140625" style="3" customWidth="1"/>
    <col min="16139" max="16139" width="12.5703125" style="3" customWidth="1"/>
    <col min="16140" max="16140" width="11.42578125" style="3" customWidth="1"/>
    <col min="16141" max="16141" width="11.7109375" style="3" customWidth="1"/>
    <col min="16142" max="16142" width="15.42578125" style="3" customWidth="1"/>
    <col min="16143" max="16145" width="9.140625" style="3"/>
    <col min="16146" max="16146" width="21.7109375" style="3" customWidth="1"/>
    <col min="16147" max="16384" width="9.140625" style="3"/>
  </cols>
  <sheetData>
    <row r="1" spans="1:18" ht="22.5" customHeight="1" x14ac:dyDescent="0.2">
      <c r="A1" s="138" t="s">
        <v>0</v>
      </c>
      <c r="B1" s="138"/>
      <c r="C1" s="138"/>
      <c r="D1" s="138"/>
      <c r="E1" s="138"/>
      <c r="F1" s="1"/>
      <c r="G1" s="1"/>
      <c r="H1" s="1"/>
      <c r="I1" s="2"/>
    </row>
    <row r="2" spans="1:18" ht="22.5" customHeight="1" x14ac:dyDescent="0.25">
      <c r="A2" s="139" t="s">
        <v>1</v>
      </c>
      <c r="B2" s="139"/>
      <c r="C2" s="139"/>
      <c r="D2" s="139"/>
      <c r="E2" s="139"/>
      <c r="F2" s="4"/>
      <c r="G2" s="4"/>
      <c r="H2" s="4"/>
      <c r="I2" s="2"/>
    </row>
    <row r="3" spans="1:18" ht="22.5" customHeight="1" x14ac:dyDescent="0.25">
      <c r="A3" s="4"/>
      <c r="B3" s="4"/>
      <c r="C3" s="5"/>
      <c r="D3" s="4"/>
      <c r="E3" s="4"/>
      <c r="F3" s="4"/>
      <c r="G3" s="4"/>
      <c r="H3" s="4"/>
      <c r="I3" s="6"/>
    </row>
    <row r="4" spans="1:18" s="13" customFormat="1" ht="22.5" customHeight="1" x14ac:dyDescent="0.3">
      <c r="A4" s="7" t="s">
        <v>2</v>
      </c>
      <c r="B4" s="8" t="s">
        <v>3</v>
      </c>
      <c r="C4" s="9" t="s">
        <v>4</v>
      </c>
      <c r="D4" s="10" t="s">
        <v>5</v>
      </c>
      <c r="E4" s="11" t="s">
        <v>6</v>
      </c>
      <c r="F4" s="143" t="s">
        <v>98</v>
      </c>
      <c r="G4" s="143" t="s">
        <v>99</v>
      </c>
      <c r="H4" s="143" t="s">
        <v>102</v>
      </c>
      <c r="I4" s="12" t="s">
        <v>100</v>
      </c>
      <c r="J4" s="13" t="s">
        <v>101</v>
      </c>
      <c r="R4" s="14"/>
    </row>
    <row r="5" spans="1:18" s="13" customFormat="1" ht="22.5" hidden="1" customHeight="1" x14ac:dyDescent="0.3">
      <c r="A5" s="15">
        <v>1</v>
      </c>
      <c r="B5" s="16">
        <v>0</v>
      </c>
      <c r="C5" s="17" t="s">
        <v>7</v>
      </c>
      <c r="D5" s="18">
        <v>1.3472222222222221E-2</v>
      </c>
      <c r="E5" s="19" t="s">
        <v>8</v>
      </c>
      <c r="F5" s="144">
        <v>19</v>
      </c>
      <c r="G5" s="144">
        <v>30000</v>
      </c>
      <c r="H5" s="144" t="s">
        <v>106</v>
      </c>
      <c r="I5" s="20"/>
      <c r="J5" s="13">
        <v>1</v>
      </c>
      <c r="R5" s="14"/>
    </row>
    <row r="6" spans="1:18" s="13" customFormat="1" ht="22.5" hidden="1" customHeight="1" x14ac:dyDescent="0.35">
      <c r="A6" s="15">
        <v>2</v>
      </c>
      <c r="B6" s="16">
        <f>B5+D5</f>
        <v>1.3472222222222221E-2</v>
      </c>
      <c r="C6" s="21" t="s">
        <v>9</v>
      </c>
      <c r="D6" s="18">
        <v>1.3564814814814816E-2</v>
      </c>
      <c r="E6" s="19" t="s">
        <v>10</v>
      </c>
      <c r="F6" s="19">
        <v>20</v>
      </c>
      <c r="G6" s="19">
        <v>136483.51648351649</v>
      </c>
      <c r="H6" s="19" t="s">
        <v>107</v>
      </c>
      <c r="I6" s="22"/>
      <c r="R6" s="14"/>
    </row>
    <row r="7" spans="1:18" s="13" customFormat="1" ht="22.5" hidden="1" customHeight="1" x14ac:dyDescent="0.3">
      <c r="A7" s="15">
        <v>3</v>
      </c>
      <c r="B7" s="16">
        <f t="shared" ref="B7:B70" si="0">B6+D6</f>
        <v>2.7037037037037037E-2</v>
      </c>
      <c r="C7" s="17" t="s">
        <v>11</v>
      </c>
      <c r="D7" s="18">
        <v>1.0763888888888891E-2</v>
      </c>
      <c r="E7" s="19" t="s">
        <v>12</v>
      </c>
      <c r="F7" s="144">
        <v>16</v>
      </c>
      <c r="G7" s="144">
        <v>465395.89442815247</v>
      </c>
      <c r="H7" s="144" t="s">
        <v>104</v>
      </c>
      <c r="I7" s="23"/>
      <c r="R7" s="14"/>
    </row>
    <row r="8" spans="1:18" s="13" customFormat="1" ht="22.5" hidden="1" customHeight="1" x14ac:dyDescent="0.35">
      <c r="A8" s="15">
        <v>4</v>
      </c>
      <c r="B8" s="16">
        <f t="shared" si="0"/>
        <v>3.7800925925925925E-2</v>
      </c>
      <c r="C8" s="21" t="s">
        <v>13</v>
      </c>
      <c r="D8" s="18">
        <v>1.1990740740740739E-2</v>
      </c>
      <c r="E8" s="24" t="s">
        <v>14</v>
      </c>
      <c r="F8" s="24">
        <v>17</v>
      </c>
      <c r="G8" s="24">
        <v>20000</v>
      </c>
      <c r="H8" s="24" t="s">
        <v>106</v>
      </c>
      <c r="I8" s="25"/>
      <c r="J8" s="13">
        <v>1</v>
      </c>
      <c r="R8" s="14"/>
    </row>
    <row r="9" spans="1:18" s="13" customFormat="1" ht="22.5" hidden="1" customHeight="1" x14ac:dyDescent="0.3">
      <c r="A9" s="15">
        <v>5</v>
      </c>
      <c r="B9" s="16">
        <f t="shared" si="0"/>
        <v>4.9791666666666665E-2</v>
      </c>
      <c r="C9" s="26" t="s">
        <v>15</v>
      </c>
      <c r="D9" s="27">
        <v>1.3449074074074073E-2</v>
      </c>
      <c r="E9" s="28" t="s">
        <v>16</v>
      </c>
      <c r="F9" s="28">
        <v>19</v>
      </c>
      <c r="G9" s="28">
        <v>438151.26050420169</v>
      </c>
      <c r="H9" s="28" t="s">
        <v>104</v>
      </c>
      <c r="I9" s="25"/>
      <c r="R9" s="14"/>
    </row>
    <row r="10" spans="1:18" s="13" customFormat="1" ht="22.5" hidden="1" customHeight="1" x14ac:dyDescent="0.3">
      <c r="A10" s="15">
        <v>6</v>
      </c>
      <c r="B10" s="16">
        <f t="shared" si="0"/>
        <v>6.3240740740740736E-2</v>
      </c>
      <c r="C10" s="17" t="s">
        <v>11</v>
      </c>
      <c r="D10" s="18">
        <v>1.0763888888888891E-2</v>
      </c>
      <c r="E10" s="19" t="s">
        <v>12</v>
      </c>
      <c r="F10" s="144">
        <v>16</v>
      </c>
      <c r="G10" s="144">
        <v>465395.89442815247</v>
      </c>
      <c r="H10" s="144" t="s">
        <v>104</v>
      </c>
      <c r="I10" s="29"/>
      <c r="R10" s="14"/>
    </row>
    <row r="11" spans="1:18" s="13" customFormat="1" ht="22.5" hidden="1" customHeight="1" x14ac:dyDescent="0.3">
      <c r="A11" s="15">
        <v>7</v>
      </c>
      <c r="B11" s="16">
        <f t="shared" si="0"/>
        <v>7.4004629629629629E-2</v>
      </c>
      <c r="C11" s="17" t="s">
        <v>17</v>
      </c>
      <c r="D11" s="18">
        <v>1.2719907407407407E-2</v>
      </c>
      <c r="E11" s="19" t="s">
        <v>18</v>
      </c>
      <c r="F11" s="19">
        <v>18</v>
      </c>
      <c r="G11" s="19">
        <v>439971.98879551823</v>
      </c>
      <c r="H11" s="19" t="s">
        <v>104</v>
      </c>
      <c r="I11" s="30"/>
      <c r="R11" s="14"/>
    </row>
    <row r="12" spans="1:18" s="13" customFormat="1" ht="22.5" hidden="1" customHeight="1" x14ac:dyDescent="0.35">
      <c r="A12" s="15">
        <v>8</v>
      </c>
      <c r="B12" s="16">
        <f t="shared" si="0"/>
        <v>8.6724537037037031E-2</v>
      </c>
      <c r="C12" s="31" t="s">
        <v>19</v>
      </c>
      <c r="D12" s="18">
        <v>1.2222222222222223E-2</v>
      </c>
      <c r="E12" s="24" t="s">
        <v>20</v>
      </c>
      <c r="F12" s="24">
        <v>18</v>
      </c>
      <c r="G12" s="24">
        <v>194325.39682539683</v>
      </c>
      <c r="H12" s="24" t="s">
        <v>107</v>
      </c>
      <c r="I12" s="32"/>
      <c r="R12" s="14"/>
    </row>
    <row r="13" spans="1:18" s="13" customFormat="1" ht="22.5" hidden="1" customHeight="1" x14ac:dyDescent="0.3">
      <c r="A13" s="15">
        <v>9</v>
      </c>
      <c r="B13" s="16">
        <f t="shared" si="0"/>
        <v>9.8946759259259248E-2</v>
      </c>
      <c r="C13" s="17" t="s">
        <v>21</v>
      </c>
      <c r="D13" s="18">
        <v>1.1527777777777777E-2</v>
      </c>
      <c r="E13" s="19" t="s">
        <v>22</v>
      </c>
      <c r="F13" s="144">
        <v>17</v>
      </c>
      <c r="G13" s="144">
        <v>345000</v>
      </c>
      <c r="H13" s="144" t="s">
        <v>104</v>
      </c>
      <c r="I13" s="12"/>
      <c r="R13" s="14"/>
    </row>
    <row r="14" spans="1:18" s="13" customFormat="1" ht="22.5" hidden="1" customHeight="1" x14ac:dyDescent="0.3">
      <c r="A14" s="15">
        <v>10</v>
      </c>
      <c r="B14" s="16">
        <f t="shared" si="0"/>
        <v>0.11047453703703702</v>
      </c>
      <c r="C14" s="17" t="s">
        <v>23</v>
      </c>
      <c r="D14" s="18">
        <v>1.1481481481481483E-2</v>
      </c>
      <c r="E14" s="19" t="s">
        <v>24</v>
      </c>
      <c r="F14" s="144">
        <v>17</v>
      </c>
      <c r="G14" s="157">
        <v>64537.815126050424</v>
      </c>
      <c r="H14" s="144" t="s">
        <v>106</v>
      </c>
      <c r="I14" s="33"/>
      <c r="R14" s="14"/>
    </row>
    <row r="15" spans="1:18" s="13" customFormat="1" ht="22.5" hidden="1" customHeight="1" x14ac:dyDescent="0.3">
      <c r="A15" s="15">
        <v>11</v>
      </c>
      <c r="B15" s="16">
        <f t="shared" si="0"/>
        <v>0.12195601851851851</v>
      </c>
      <c r="C15" s="17" t="s">
        <v>25</v>
      </c>
      <c r="D15" s="18">
        <v>1.1863425925925925E-2</v>
      </c>
      <c r="E15" s="19" t="s">
        <v>26</v>
      </c>
      <c r="F15" s="144">
        <v>17</v>
      </c>
      <c r="G15" s="144">
        <v>409469.38775510201</v>
      </c>
      <c r="H15" s="144" t="s">
        <v>104</v>
      </c>
      <c r="I15" s="29"/>
      <c r="R15" s="14"/>
    </row>
    <row r="16" spans="1:18" s="13" customFormat="1" ht="22.5" hidden="1" customHeight="1" x14ac:dyDescent="0.3">
      <c r="A16" s="15">
        <v>12</v>
      </c>
      <c r="B16" s="16">
        <f t="shared" si="0"/>
        <v>0.13381944444444444</v>
      </c>
      <c r="C16" s="17" t="s">
        <v>27</v>
      </c>
      <c r="D16" s="18">
        <v>1.2314814814814815E-2</v>
      </c>
      <c r="E16" s="19" t="s">
        <v>28</v>
      </c>
      <c r="F16" s="19">
        <v>18</v>
      </c>
      <c r="G16" s="19">
        <v>409781.20978120976</v>
      </c>
      <c r="H16" s="19" t="s">
        <v>104</v>
      </c>
      <c r="I16" s="32"/>
      <c r="R16" s="14"/>
    </row>
    <row r="17" spans="1:18" s="13" customFormat="1" ht="22.5" hidden="1" customHeight="1" x14ac:dyDescent="0.3">
      <c r="A17" s="15">
        <v>13</v>
      </c>
      <c r="B17" s="16">
        <f t="shared" si="0"/>
        <v>0.14613425925925924</v>
      </c>
      <c r="C17" s="26" t="s">
        <v>29</v>
      </c>
      <c r="D17" s="27">
        <v>1.2025462962962962E-2</v>
      </c>
      <c r="E17" s="28" t="s">
        <v>30</v>
      </c>
      <c r="F17" s="28">
        <v>17</v>
      </c>
      <c r="G17" s="28">
        <v>787959.18367346935</v>
      </c>
      <c r="H17" s="28" t="s">
        <v>105</v>
      </c>
      <c r="I17" s="34"/>
      <c r="R17" s="14"/>
    </row>
    <row r="18" spans="1:18" s="13" customFormat="1" ht="22.5" hidden="1" customHeight="1" x14ac:dyDescent="0.3">
      <c r="A18" s="15">
        <v>14</v>
      </c>
      <c r="B18" s="16">
        <f t="shared" si="0"/>
        <v>0.15815972222222222</v>
      </c>
      <c r="C18" s="26" t="s">
        <v>15</v>
      </c>
      <c r="D18" s="27">
        <v>1.3449074074074073E-2</v>
      </c>
      <c r="E18" s="28" t="s">
        <v>16</v>
      </c>
      <c r="F18" s="28">
        <v>19</v>
      </c>
      <c r="G18" s="28">
        <v>438151.26050420169</v>
      </c>
      <c r="H18" s="28" t="s">
        <v>104</v>
      </c>
      <c r="I18" s="25"/>
      <c r="R18" s="14"/>
    </row>
    <row r="19" spans="1:18" s="13" customFormat="1" ht="22.5" hidden="1" customHeight="1" x14ac:dyDescent="0.3">
      <c r="A19" s="15">
        <v>15</v>
      </c>
      <c r="B19" s="16">
        <f t="shared" si="0"/>
        <v>0.1716087962962963</v>
      </c>
      <c r="C19" s="17" t="s">
        <v>23</v>
      </c>
      <c r="D19" s="18">
        <v>1.1481481481481483E-2</v>
      </c>
      <c r="E19" s="19" t="s">
        <v>24</v>
      </c>
      <c r="F19" s="144">
        <v>17</v>
      </c>
      <c r="G19" s="144">
        <v>64537.815126050424</v>
      </c>
      <c r="H19" s="144" t="s">
        <v>106</v>
      </c>
      <c r="I19" s="29"/>
      <c r="R19" s="14"/>
    </row>
    <row r="20" spans="1:18" s="13" customFormat="1" ht="22.5" hidden="1" customHeight="1" x14ac:dyDescent="0.35">
      <c r="A20" s="15">
        <v>16</v>
      </c>
      <c r="B20" s="16">
        <f t="shared" si="0"/>
        <v>0.18309027777777778</v>
      </c>
      <c r="C20" s="31" t="s">
        <v>31</v>
      </c>
      <c r="D20" s="18">
        <v>1.3055555555555556E-2</v>
      </c>
      <c r="E20" s="24" t="s">
        <v>32</v>
      </c>
      <c r="F20" s="24">
        <v>19</v>
      </c>
      <c r="G20" s="24">
        <v>97255.639097744366</v>
      </c>
      <c r="H20" s="24" t="s">
        <v>106</v>
      </c>
      <c r="I20" s="32"/>
      <c r="R20" s="14"/>
    </row>
    <row r="21" spans="1:18" s="13" customFormat="1" ht="22.5" hidden="1" customHeight="1" x14ac:dyDescent="0.35">
      <c r="A21" s="15">
        <v>17</v>
      </c>
      <c r="B21" s="16">
        <f t="shared" si="0"/>
        <v>0.19614583333333335</v>
      </c>
      <c r="C21" s="35" t="s">
        <v>33</v>
      </c>
      <c r="D21" s="36">
        <v>6.9444444444444441E-3</v>
      </c>
      <c r="E21" s="24" t="s">
        <v>34</v>
      </c>
      <c r="F21" s="24">
        <v>10</v>
      </c>
      <c r="G21" s="24">
        <v>100000</v>
      </c>
      <c r="H21" s="24" t="s">
        <v>107</v>
      </c>
      <c r="I21" s="32"/>
      <c r="J21" s="13">
        <v>1</v>
      </c>
      <c r="R21" s="14"/>
    </row>
    <row r="22" spans="1:18" s="13" customFormat="1" ht="22.5" hidden="1" customHeight="1" x14ac:dyDescent="0.35">
      <c r="A22" s="15">
        <v>18</v>
      </c>
      <c r="B22" s="16">
        <f t="shared" si="0"/>
        <v>0.2030902777777778</v>
      </c>
      <c r="C22" s="31" t="s">
        <v>19</v>
      </c>
      <c r="D22" s="18">
        <v>1.2222222222222223E-2</v>
      </c>
      <c r="E22" s="24" t="s">
        <v>20</v>
      </c>
      <c r="F22" s="24">
        <v>18</v>
      </c>
      <c r="G22" s="24">
        <v>194325.39682539683</v>
      </c>
      <c r="H22" s="24" t="s">
        <v>107</v>
      </c>
      <c r="I22" s="32"/>
      <c r="R22" s="14"/>
    </row>
    <row r="23" spans="1:18" s="13" customFormat="1" ht="22.5" hidden="1" customHeight="1" x14ac:dyDescent="0.3">
      <c r="A23" s="15">
        <v>19</v>
      </c>
      <c r="B23" s="16">
        <f t="shared" si="0"/>
        <v>0.21531250000000002</v>
      </c>
      <c r="C23" s="17" t="s">
        <v>35</v>
      </c>
      <c r="D23" s="18">
        <v>1.3796296296296298E-2</v>
      </c>
      <c r="E23" s="19" t="s">
        <v>36</v>
      </c>
      <c r="F23" s="19">
        <v>20</v>
      </c>
      <c r="G23" s="19">
        <v>195027.77777777778</v>
      </c>
      <c r="H23" s="19" t="s">
        <v>107</v>
      </c>
      <c r="I23" s="25"/>
      <c r="R23" s="14"/>
    </row>
    <row r="24" spans="1:18" s="13" customFormat="1" ht="22.5" customHeight="1" x14ac:dyDescent="0.3">
      <c r="A24" s="15">
        <v>20</v>
      </c>
      <c r="B24" s="16">
        <f t="shared" si="0"/>
        <v>0.22910879629629632</v>
      </c>
      <c r="C24" s="37" t="s">
        <v>37</v>
      </c>
      <c r="D24" s="38">
        <v>3.4722222222222224E-4</v>
      </c>
      <c r="E24" s="39" t="s">
        <v>38</v>
      </c>
      <c r="F24" s="39"/>
      <c r="G24" s="39"/>
      <c r="H24" s="39"/>
      <c r="I24" s="40" t="s">
        <v>39</v>
      </c>
      <c r="R24" s="14"/>
    </row>
    <row r="25" spans="1:18" s="13" customFormat="1" ht="22.5" hidden="1" customHeight="1" x14ac:dyDescent="0.3">
      <c r="A25" s="15">
        <v>21</v>
      </c>
      <c r="B25" s="16">
        <f t="shared" si="0"/>
        <v>0.22945601851851855</v>
      </c>
      <c r="C25" s="17" t="s">
        <v>23</v>
      </c>
      <c r="D25" s="18">
        <v>1.1481481481481483E-2</v>
      </c>
      <c r="E25" s="19" t="s">
        <v>24</v>
      </c>
      <c r="F25" s="144">
        <v>17</v>
      </c>
      <c r="G25" s="144">
        <v>64537.815126050424</v>
      </c>
      <c r="H25" s="144" t="s">
        <v>106</v>
      </c>
      <c r="I25" s="29"/>
      <c r="R25" s="14"/>
    </row>
    <row r="26" spans="1:18" s="13" customFormat="1" ht="22.5" customHeight="1" x14ac:dyDescent="0.3">
      <c r="A26" s="15">
        <v>22</v>
      </c>
      <c r="B26" s="16">
        <f t="shared" si="0"/>
        <v>0.24093750000000003</v>
      </c>
      <c r="C26" s="37" t="s">
        <v>37</v>
      </c>
      <c r="D26" s="38">
        <v>3.4722222222222224E-4</v>
      </c>
      <c r="E26" s="39" t="s">
        <v>38</v>
      </c>
      <c r="F26" s="39"/>
      <c r="G26" s="39"/>
      <c r="H26" s="39"/>
      <c r="I26" s="40" t="s">
        <v>39</v>
      </c>
      <c r="R26" s="14"/>
    </row>
    <row r="27" spans="1:18" s="13" customFormat="1" ht="22.5" hidden="1" customHeight="1" x14ac:dyDescent="0.3">
      <c r="A27" s="15">
        <v>23</v>
      </c>
      <c r="B27" s="16">
        <f t="shared" si="0"/>
        <v>0.24128472222222225</v>
      </c>
      <c r="C27" s="26" t="s">
        <v>40</v>
      </c>
      <c r="D27" s="27">
        <v>1.1805555555555555E-2</v>
      </c>
      <c r="E27" s="28" t="s">
        <v>41</v>
      </c>
      <c r="F27" s="145">
        <v>17</v>
      </c>
      <c r="G27" s="145">
        <v>346638.65546218486</v>
      </c>
      <c r="H27" s="145" t="s">
        <v>104</v>
      </c>
      <c r="I27" s="29"/>
      <c r="R27" s="14"/>
    </row>
    <row r="28" spans="1:18" s="13" customFormat="1" ht="22.5" customHeight="1" x14ac:dyDescent="0.3">
      <c r="A28" s="15">
        <v>24</v>
      </c>
      <c r="B28" s="16">
        <f t="shared" si="0"/>
        <v>0.25309027777777782</v>
      </c>
      <c r="C28" s="41" t="s">
        <v>42</v>
      </c>
      <c r="D28" s="42">
        <v>2.3148148148148146E-4</v>
      </c>
      <c r="E28" s="43" t="s">
        <v>43</v>
      </c>
      <c r="F28" s="146"/>
      <c r="G28" s="146"/>
      <c r="H28" s="146"/>
      <c r="I28" s="12"/>
      <c r="R28" s="14"/>
    </row>
    <row r="29" spans="1:18" s="13" customFormat="1" ht="22.5" hidden="1" customHeight="1" x14ac:dyDescent="0.35">
      <c r="A29" s="15">
        <v>25</v>
      </c>
      <c r="B29" s="16">
        <f t="shared" si="0"/>
        <v>0.25332175925925932</v>
      </c>
      <c r="C29" s="31" t="s">
        <v>19</v>
      </c>
      <c r="D29" s="18">
        <v>1.2222222222222223E-2</v>
      </c>
      <c r="E29" s="24" t="s">
        <v>20</v>
      </c>
      <c r="F29" s="24">
        <v>18</v>
      </c>
      <c r="G29" s="24">
        <v>194325.39682539683</v>
      </c>
      <c r="H29" s="24" t="s">
        <v>107</v>
      </c>
      <c r="I29" s="25"/>
      <c r="R29" s="14"/>
    </row>
    <row r="30" spans="1:18" s="13" customFormat="1" ht="22.5" customHeight="1" x14ac:dyDescent="0.3">
      <c r="A30" s="15">
        <v>26</v>
      </c>
      <c r="B30" s="16">
        <f t="shared" si="0"/>
        <v>0.26554398148148156</v>
      </c>
      <c r="C30" s="37" t="s">
        <v>37</v>
      </c>
      <c r="D30" s="38">
        <v>3.4722222222222224E-4</v>
      </c>
      <c r="E30" s="39" t="s">
        <v>38</v>
      </c>
      <c r="F30" s="39"/>
      <c r="G30" s="39"/>
      <c r="H30" s="39"/>
      <c r="I30" s="40" t="s">
        <v>39</v>
      </c>
      <c r="R30" s="14"/>
    </row>
    <row r="31" spans="1:18" s="13" customFormat="1" ht="22.5" hidden="1" customHeight="1" x14ac:dyDescent="0.3">
      <c r="A31" s="15">
        <v>27</v>
      </c>
      <c r="B31" s="16">
        <f t="shared" si="0"/>
        <v>0.26589120370370378</v>
      </c>
      <c r="C31" s="44" t="s">
        <v>44</v>
      </c>
      <c r="D31" s="45">
        <v>1.1932870370370371E-2</v>
      </c>
      <c r="E31" s="46" t="s">
        <v>45</v>
      </c>
      <c r="F31" s="46">
        <v>17</v>
      </c>
      <c r="G31" s="46">
        <v>590000</v>
      </c>
      <c r="H31" s="46" t="s">
        <v>105</v>
      </c>
      <c r="I31" s="32"/>
      <c r="R31" s="14"/>
    </row>
    <row r="32" spans="1:18" s="13" customFormat="1" ht="22.5" customHeight="1" x14ac:dyDescent="0.3">
      <c r="A32" s="15">
        <v>28</v>
      </c>
      <c r="B32" s="16">
        <f t="shared" si="0"/>
        <v>0.27782407407407417</v>
      </c>
      <c r="C32" s="37" t="s">
        <v>37</v>
      </c>
      <c r="D32" s="38">
        <v>3.4722222222222224E-4</v>
      </c>
      <c r="E32" s="39" t="s">
        <v>38</v>
      </c>
      <c r="F32" s="39"/>
      <c r="G32" s="39"/>
      <c r="H32" s="39"/>
      <c r="I32" s="40" t="s">
        <v>39</v>
      </c>
      <c r="R32" s="14"/>
    </row>
    <row r="33" spans="1:18" s="13" customFormat="1" ht="22.5" hidden="1" customHeight="1" x14ac:dyDescent="0.3">
      <c r="A33" s="15">
        <v>29</v>
      </c>
      <c r="B33" s="16">
        <f t="shared" si="0"/>
        <v>0.27817129629629639</v>
      </c>
      <c r="C33" s="44" t="s">
        <v>46</v>
      </c>
      <c r="D33" s="45">
        <v>1.0590277777777777E-2</v>
      </c>
      <c r="E33" s="46" t="s">
        <v>47</v>
      </c>
      <c r="F33" s="46">
        <v>15</v>
      </c>
      <c r="G33" s="46">
        <v>118817.20430107527</v>
      </c>
      <c r="H33" s="46" t="s">
        <v>107</v>
      </c>
      <c r="I33" s="32"/>
      <c r="R33" s="14"/>
    </row>
    <row r="34" spans="1:18" s="13" customFormat="1" ht="22.5" customHeight="1" x14ac:dyDescent="0.3">
      <c r="A34" s="15">
        <v>30</v>
      </c>
      <c r="B34" s="16">
        <f t="shared" si="0"/>
        <v>0.28876157407407416</v>
      </c>
      <c r="C34" s="37" t="s">
        <v>37</v>
      </c>
      <c r="D34" s="38">
        <v>3.4722222222222224E-4</v>
      </c>
      <c r="E34" s="39" t="s">
        <v>38</v>
      </c>
      <c r="F34" s="39"/>
      <c r="G34" s="39"/>
      <c r="H34" s="39"/>
      <c r="I34" s="40" t="s">
        <v>39</v>
      </c>
      <c r="R34" s="14"/>
    </row>
    <row r="35" spans="1:18" s="13" customFormat="1" ht="22.5" hidden="1" customHeight="1" x14ac:dyDescent="0.3">
      <c r="A35" s="15">
        <v>31</v>
      </c>
      <c r="B35" s="16">
        <f t="shared" si="0"/>
        <v>0.28910879629629638</v>
      </c>
      <c r="C35" s="26" t="s">
        <v>15</v>
      </c>
      <c r="D35" s="27">
        <v>1.3449074074074073E-2</v>
      </c>
      <c r="E35" s="28" t="s">
        <v>16</v>
      </c>
      <c r="F35" s="28">
        <v>19</v>
      </c>
      <c r="G35" s="28">
        <v>438151.26050420169</v>
      </c>
      <c r="H35" s="28" t="s">
        <v>104</v>
      </c>
      <c r="I35" s="25"/>
      <c r="R35" s="14"/>
    </row>
    <row r="36" spans="1:18" s="13" customFormat="1" ht="22.5" customHeight="1" x14ac:dyDescent="0.3">
      <c r="A36" s="15">
        <v>32</v>
      </c>
      <c r="B36" s="16">
        <f t="shared" si="0"/>
        <v>0.30255787037037046</v>
      </c>
      <c r="C36" s="41" t="s">
        <v>42</v>
      </c>
      <c r="D36" s="42">
        <v>2.3148148148148146E-4</v>
      </c>
      <c r="E36" s="43" t="s">
        <v>43</v>
      </c>
      <c r="F36" s="146"/>
      <c r="G36" s="146"/>
      <c r="H36" s="146"/>
      <c r="I36" s="47"/>
      <c r="R36" s="14"/>
    </row>
    <row r="37" spans="1:18" s="13" customFormat="1" ht="22.5" hidden="1" customHeight="1" x14ac:dyDescent="0.3">
      <c r="A37" s="15">
        <v>33</v>
      </c>
      <c r="B37" s="16">
        <f t="shared" si="0"/>
        <v>0.30278935185185196</v>
      </c>
      <c r="C37" s="17" t="s">
        <v>17</v>
      </c>
      <c r="D37" s="18">
        <v>1.2719907407407407E-2</v>
      </c>
      <c r="E37" s="19" t="s">
        <v>18</v>
      </c>
      <c r="F37" s="19">
        <v>18</v>
      </c>
      <c r="G37" s="19">
        <v>439971.98879551823</v>
      </c>
      <c r="H37" s="19" t="s">
        <v>104</v>
      </c>
      <c r="I37" s="30"/>
      <c r="R37" s="14"/>
    </row>
    <row r="38" spans="1:18" s="13" customFormat="1" ht="22.5" customHeight="1" x14ac:dyDescent="0.3">
      <c r="A38" s="15">
        <v>34</v>
      </c>
      <c r="B38" s="16">
        <f t="shared" si="0"/>
        <v>0.31550925925925938</v>
      </c>
      <c r="C38" s="37" t="s">
        <v>37</v>
      </c>
      <c r="D38" s="38">
        <v>3.4722222222222224E-4</v>
      </c>
      <c r="E38" s="39" t="s">
        <v>38</v>
      </c>
      <c r="F38" s="39"/>
      <c r="G38" s="39"/>
      <c r="H38" s="39"/>
      <c r="I38" s="40" t="s">
        <v>39</v>
      </c>
      <c r="R38" s="14"/>
    </row>
    <row r="39" spans="1:18" s="13" customFormat="1" ht="22.5" hidden="1" customHeight="1" x14ac:dyDescent="0.35">
      <c r="A39" s="15">
        <v>35</v>
      </c>
      <c r="B39" s="16">
        <f t="shared" si="0"/>
        <v>0.3158564814814816</v>
      </c>
      <c r="C39" s="48" t="s">
        <v>48</v>
      </c>
      <c r="D39" s="18">
        <v>1.2418981481481482E-2</v>
      </c>
      <c r="E39" s="24" t="s">
        <v>49</v>
      </c>
      <c r="F39" s="24">
        <v>18</v>
      </c>
      <c r="G39" s="24">
        <v>192682.92682926828</v>
      </c>
      <c r="H39" s="24" t="s">
        <v>107</v>
      </c>
      <c r="I39" s="32"/>
      <c r="R39" s="14"/>
    </row>
    <row r="40" spans="1:18" s="13" customFormat="1" ht="22.5" customHeight="1" x14ac:dyDescent="0.3">
      <c r="A40" s="15">
        <v>36</v>
      </c>
      <c r="B40" s="16">
        <f t="shared" si="0"/>
        <v>0.32827546296296306</v>
      </c>
      <c r="C40" s="41" t="s">
        <v>42</v>
      </c>
      <c r="D40" s="42">
        <v>2.3148148148148146E-4</v>
      </c>
      <c r="E40" s="43" t="s">
        <v>43</v>
      </c>
      <c r="F40" s="146"/>
      <c r="G40" s="146"/>
      <c r="H40" s="146"/>
      <c r="I40" s="47"/>
      <c r="R40" s="14"/>
    </row>
    <row r="41" spans="1:18" s="13" customFormat="1" ht="22.5" hidden="1" customHeight="1" x14ac:dyDescent="0.3">
      <c r="A41" s="15">
        <v>37</v>
      </c>
      <c r="B41" s="16">
        <f t="shared" si="0"/>
        <v>0.32850694444444456</v>
      </c>
      <c r="C41" s="49" t="s">
        <v>50</v>
      </c>
      <c r="D41" s="27">
        <v>1.3599537037037037E-2</v>
      </c>
      <c r="E41" s="50" t="s">
        <v>51</v>
      </c>
      <c r="F41" s="50">
        <v>20</v>
      </c>
      <c r="G41" s="50">
        <v>230599.07834101384</v>
      </c>
      <c r="H41" s="50" t="s">
        <v>103</v>
      </c>
      <c r="I41" s="22"/>
      <c r="R41" s="14"/>
    </row>
    <row r="42" spans="1:18" s="13" customFormat="1" ht="22.5" customHeight="1" x14ac:dyDescent="0.3">
      <c r="A42" s="15">
        <v>38</v>
      </c>
      <c r="B42" s="16">
        <f t="shared" si="0"/>
        <v>0.34210648148148159</v>
      </c>
      <c r="C42" s="37" t="s">
        <v>37</v>
      </c>
      <c r="D42" s="38">
        <v>3.4722222222222224E-4</v>
      </c>
      <c r="E42" s="39" t="s">
        <v>38</v>
      </c>
      <c r="F42" s="39"/>
      <c r="G42" s="39"/>
      <c r="H42" s="39"/>
      <c r="I42" s="40" t="s">
        <v>39</v>
      </c>
      <c r="J42" s="51" t="s">
        <v>52</v>
      </c>
      <c r="K42" s="52">
        <v>42011</v>
      </c>
      <c r="R42" s="14"/>
    </row>
    <row r="43" spans="1:18" s="13" customFormat="1" ht="22.5" hidden="1" customHeight="1" x14ac:dyDescent="0.35">
      <c r="A43" s="15">
        <v>39</v>
      </c>
      <c r="B43" s="16">
        <f t="shared" si="0"/>
        <v>0.34245370370370382</v>
      </c>
      <c r="C43" s="53" t="s">
        <v>53</v>
      </c>
      <c r="D43" s="54">
        <v>1.329861111111111E-2</v>
      </c>
      <c r="E43" s="55" t="s">
        <v>54</v>
      </c>
      <c r="F43" s="55">
        <v>19</v>
      </c>
      <c r="G43" s="55">
        <v>201860.80586080585</v>
      </c>
      <c r="H43" s="55" t="s">
        <v>103</v>
      </c>
      <c r="I43" s="32"/>
      <c r="R43" s="14"/>
    </row>
    <row r="44" spans="1:18" s="13" customFormat="1" ht="22.5" customHeight="1" x14ac:dyDescent="0.3">
      <c r="A44" s="15">
        <v>40</v>
      </c>
      <c r="B44" s="16">
        <f t="shared" si="0"/>
        <v>0.35575231481481495</v>
      </c>
      <c r="C44" s="37" t="s">
        <v>37</v>
      </c>
      <c r="D44" s="38">
        <v>3.4722222222222224E-4</v>
      </c>
      <c r="E44" s="39" t="s">
        <v>38</v>
      </c>
      <c r="F44" s="39"/>
      <c r="G44" s="39"/>
      <c r="H44" s="39"/>
      <c r="I44" s="40" t="s">
        <v>39</v>
      </c>
      <c r="R44" s="14"/>
    </row>
    <row r="45" spans="1:18" s="13" customFormat="1" ht="22.5" hidden="1" customHeight="1" x14ac:dyDescent="0.3">
      <c r="A45" s="15">
        <v>41</v>
      </c>
      <c r="B45" s="16">
        <f t="shared" si="0"/>
        <v>0.35609953703703717</v>
      </c>
      <c r="C45" s="26" t="s">
        <v>55</v>
      </c>
      <c r="D45" s="27">
        <v>1.4374999999999999E-2</v>
      </c>
      <c r="E45" s="56" t="s">
        <v>56</v>
      </c>
      <c r="F45" s="56">
        <v>21</v>
      </c>
      <c r="G45" s="56">
        <v>68671.096345514947</v>
      </c>
      <c r="H45" s="56" t="s">
        <v>106</v>
      </c>
      <c r="I45" s="34"/>
      <c r="R45" s="14"/>
    </row>
    <row r="46" spans="1:18" s="13" customFormat="1" ht="22.5" customHeight="1" x14ac:dyDescent="0.3">
      <c r="A46" s="15">
        <v>42</v>
      </c>
      <c r="B46" s="16">
        <f t="shared" si="0"/>
        <v>0.37047453703703714</v>
      </c>
      <c r="C46" s="37" t="s">
        <v>37</v>
      </c>
      <c r="D46" s="38">
        <v>3.4722222222222224E-4</v>
      </c>
      <c r="E46" s="39" t="s">
        <v>38</v>
      </c>
      <c r="F46" s="39"/>
      <c r="G46" s="39"/>
      <c r="H46" s="39"/>
      <c r="I46" s="40" t="s">
        <v>39</v>
      </c>
      <c r="R46" s="14"/>
    </row>
    <row r="47" spans="1:18" s="13" customFormat="1" ht="22.5" hidden="1" customHeight="1" x14ac:dyDescent="0.35">
      <c r="A47" s="15">
        <v>43</v>
      </c>
      <c r="B47" s="16">
        <f t="shared" si="0"/>
        <v>0.37082175925925936</v>
      </c>
      <c r="C47" s="53" t="s">
        <v>57</v>
      </c>
      <c r="D47" s="54">
        <v>1.4027777777777778E-2</v>
      </c>
      <c r="E47" s="55" t="s">
        <v>58</v>
      </c>
      <c r="F47" s="147">
        <v>20</v>
      </c>
      <c r="G47" s="157">
        <v>214276.42276422764</v>
      </c>
      <c r="H47" s="147" t="s">
        <v>103</v>
      </c>
      <c r="I47" s="57"/>
      <c r="R47" s="14"/>
    </row>
    <row r="48" spans="1:18" s="13" customFormat="1" ht="22.5" customHeight="1" x14ac:dyDescent="0.3">
      <c r="A48" s="15">
        <v>44</v>
      </c>
      <c r="B48" s="16">
        <f t="shared" si="0"/>
        <v>0.38484953703703717</v>
      </c>
      <c r="C48" s="41" t="s">
        <v>42</v>
      </c>
      <c r="D48" s="42">
        <v>2.3148148148148146E-4</v>
      </c>
      <c r="E48" s="43" t="s">
        <v>43</v>
      </c>
      <c r="F48" s="146"/>
      <c r="G48" s="146"/>
      <c r="H48" s="146"/>
      <c r="I48" s="58"/>
      <c r="R48" s="14"/>
    </row>
    <row r="49" spans="1:18" s="13" customFormat="1" ht="22.5" hidden="1" customHeight="1" x14ac:dyDescent="0.3">
      <c r="A49" s="15">
        <v>45</v>
      </c>
      <c r="B49" s="16">
        <f t="shared" si="0"/>
        <v>0.38508101851851867</v>
      </c>
      <c r="C49" s="26" t="s">
        <v>59</v>
      </c>
      <c r="D49" s="45">
        <v>1.1689814814814814E-2</v>
      </c>
      <c r="E49" s="59" t="s">
        <v>60</v>
      </c>
      <c r="F49" s="148">
        <v>17</v>
      </c>
      <c r="G49" s="148">
        <v>78274.509803921566</v>
      </c>
      <c r="H49" s="148" t="s">
        <v>106</v>
      </c>
      <c r="I49" s="58"/>
      <c r="R49" s="14"/>
    </row>
    <row r="50" spans="1:18" s="13" customFormat="1" ht="22.5" customHeight="1" x14ac:dyDescent="0.3">
      <c r="A50" s="15">
        <v>46</v>
      </c>
      <c r="B50" s="16">
        <f t="shared" si="0"/>
        <v>0.39677083333333346</v>
      </c>
      <c r="C50" s="60" t="s">
        <v>61</v>
      </c>
      <c r="D50" s="61">
        <v>3.4722222222222224E-4</v>
      </c>
      <c r="E50" s="62" t="s">
        <v>62</v>
      </c>
      <c r="F50" s="149"/>
      <c r="G50" s="149"/>
      <c r="H50" s="149"/>
      <c r="I50" s="58"/>
      <c r="R50" s="14"/>
    </row>
    <row r="51" spans="1:18" s="13" customFormat="1" ht="22.5" customHeight="1" x14ac:dyDescent="0.3">
      <c r="A51" s="15">
        <v>47</v>
      </c>
      <c r="B51" s="16">
        <f t="shared" si="0"/>
        <v>0.39711805555555568</v>
      </c>
      <c r="C51" s="37" t="s">
        <v>37</v>
      </c>
      <c r="D51" s="38">
        <v>3.4722222222222224E-4</v>
      </c>
      <c r="E51" s="39" t="s">
        <v>38</v>
      </c>
      <c r="F51" s="39"/>
      <c r="G51" s="39"/>
      <c r="H51" s="39"/>
      <c r="I51" s="40" t="s">
        <v>39</v>
      </c>
      <c r="R51" s="14"/>
    </row>
    <row r="52" spans="1:18" s="13" customFormat="1" ht="22.5" hidden="1" customHeight="1" x14ac:dyDescent="0.3">
      <c r="A52" s="15">
        <v>48</v>
      </c>
      <c r="B52" s="16">
        <f t="shared" si="0"/>
        <v>0.3974652777777779</v>
      </c>
      <c r="C52" s="63" t="s">
        <v>63</v>
      </c>
      <c r="D52" s="18">
        <v>2.1354166666666664E-2</v>
      </c>
      <c r="E52" s="64" t="s">
        <v>64</v>
      </c>
      <c r="F52" s="94">
        <v>31</v>
      </c>
      <c r="G52" s="94">
        <v>381013.82488479262</v>
      </c>
      <c r="H52" s="94" t="s">
        <v>104</v>
      </c>
      <c r="I52" s="65"/>
      <c r="J52" s="66"/>
      <c r="R52" s="14"/>
    </row>
    <row r="53" spans="1:18" s="13" customFormat="1" ht="22.5" customHeight="1" x14ac:dyDescent="0.3">
      <c r="A53" s="15">
        <v>49</v>
      </c>
      <c r="B53" s="16">
        <f t="shared" si="0"/>
        <v>0.41881944444444458</v>
      </c>
      <c r="C53" s="41" t="s">
        <v>42</v>
      </c>
      <c r="D53" s="42">
        <v>2.3148148148148146E-4</v>
      </c>
      <c r="E53" s="43" t="s">
        <v>43</v>
      </c>
      <c r="F53" s="146"/>
      <c r="G53" s="146"/>
      <c r="H53" s="146"/>
      <c r="I53" s="47"/>
      <c r="J53" s="66"/>
      <c r="R53" s="14"/>
    </row>
    <row r="54" spans="1:18" s="13" customFormat="1" ht="22.5" hidden="1" customHeight="1" x14ac:dyDescent="0.35">
      <c r="A54" s="15">
        <v>50</v>
      </c>
      <c r="B54" s="16">
        <f t="shared" si="0"/>
        <v>0.41905092592592608</v>
      </c>
      <c r="C54" s="67" t="s">
        <v>65</v>
      </c>
      <c r="D54" s="18">
        <v>2.2488425925925926E-2</v>
      </c>
      <c r="E54" s="24" t="s">
        <v>66</v>
      </c>
      <c r="F54" s="150">
        <v>32</v>
      </c>
      <c r="G54" s="150">
        <v>146463.70023419205</v>
      </c>
      <c r="H54" s="150" t="s">
        <v>107</v>
      </c>
      <c r="I54" s="29"/>
      <c r="J54" s="66"/>
      <c r="R54" s="14"/>
    </row>
    <row r="55" spans="1:18" s="13" customFormat="1" ht="22.5" customHeight="1" x14ac:dyDescent="0.3">
      <c r="A55" s="15">
        <v>51</v>
      </c>
      <c r="B55" s="16">
        <f t="shared" si="0"/>
        <v>0.441539351851852</v>
      </c>
      <c r="C55" s="37" t="s">
        <v>37</v>
      </c>
      <c r="D55" s="38">
        <v>3.4722222222222224E-4</v>
      </c>
      <c r="E55" s="39" t="s">
        <v>38</v>
      </c>
      <c r="F55" s="39"/>
      <c r="G55" s="39"/>
      <c r="H55" s="39"/>
      <c r="I55" s="40" t="s">
        <v>39</v>
      </c>
      <c r="R55" s="14"/>
    </row>
    <row r="56" spans="1:18" s="13" customFormat="1" ht="22.5" hidden="1" customHeight="1" x14ac:dyDescent="0.35">
      <c r="A56" s="15">
        <v>52</v>
      </c>
      <c r="B56" s="16">
        <f t="shared" si="0"/>
        <v>0.44188657407407422</v>
      </c>
      <c r="C56" s="68" t="s">
        <v>31</v>
      </c>
      <c r="D56" s="18">
        <v>1.3055555555555556E-2</v>
      </c>
      <c r="E56" s="24" t="s">
        <v>32</v>
      </c>
      <c r="F56" s="151">
        <v>19</v>
      </c>
      <c r="G56" s="151">
        <v>97255.639097744366</v>
      </c>
      <c r="H56" s="151" t="s">
        <v>106</v>
      </c>
      <c r="I56" s="69"/>
      <c r="R56" s="14"/>
    </row>
    <row r="57" spans="1:18" s="13" customFormat="1" ht="22.5" customHeight="1" x14ac:dyDescent="0.3">
      <c r="A57" s="15">
        <v>53</v>
      </c>
      <c r="B57" s="16">
        <f t="shared" si="0"/>
        <v>0.45494212962962977</v>
      </c>
      <c r="C57" s="41" t="s">
        <v>42</v>
      </c>
      <c r="D57" s="42">
        <v>2.3148148148148146E-4</v>
      </c>
      <c r="E57" s="43" t="s">
        <v>43</v>
      </c>
      <c r="F57" s="146"/>
      <c r="G57" s="146"/>
      <c r="H57" s="146"/>
      <c r="I57" s="33"/>
      <c r="R57" s="14"/>
    </row>
    <row r="58" spans="1:18" s="13" customFormat="1" ht="22.5" hidden="1" customHeight="1" x14ac:dyDescent="0.3">
      <c r="A58" s="15">
        <v>54</v>
      </c>
      <c r="B58" s="16">
        <f t="shared" si="0"/>
        <v>0.45517361111111126</v>
      </c>
      <c r="C58" s="17" t="s">
        <v>21</v>
      </c>
      <c r="D58" s="18">
        <v>1.1527777777777777E-2</v>
      </c>
      <c r="E58" s="19" t="s">
        <v>22</v>
      </c>
      <c r="F58" s="19">
        <v>17</v>
      </c>
      <c r="G58" s="19">
        <v>345000</v>
      </c>
      <c r="H58" s="19" t="s">
        <v>104</v>
      </c>
      <c r="I58" s="32"/>
      <c r="R58" s="14"/>
    </row>
    <row r="59" spans="1:18" s="13" customFormat="1" ht="22.5" customHeight="1" x14ac:dyDescent="0.3">
      <c r="A59" s="15">
        <v>55</v>
      </c>
      <c r="B59" s="16">
        <f t="shared" si="0"/>
        <v>0.46670138888888907</v>
      </c>
      <c r="C59" s="37" t="s">
        <v>37</v>
      </c>
      <c r="D59" s="38">
        <v>3.4722222222222224E-4</v>
      </c>
      <c r="E59" s="39" t="s">
        <v>38</v>
      </c>
      <c r="F59" s="39"/>
      <c r="G59" s="39"/>
      <c r="H59" s="39"/>
      <c r="I59" s="40" t="s">
        <v>39</v>
      </c>
      <c r="R59" s="14"/>
    </row>
    <row r="60" spans="1:18" s="13" customFormat="1" ht="22.5" hidden="1" customHeight="1" x14ac:dyDescent="0.3">
      <c r="A60" s="15">
        <v>56</v>
      </c>
      <c r="B60" s="16">
        <f t="shared" si="0"/>
        <v>0.46704861111111129</v>
      </c>
      <c r="C60" s="17" t="s">
        <v>27</v>
      </c>
      <c r="D60" s="18">
        <v>1.2314814814814815E-2</v>
      </c>
      <c r="E60" s="19" t="s">
        <v>28</v>
      </c>
      <c r="F60" s="144">
        <v>18</v>
      </c>
      <c r="G60" s="144">
        <v>409781.20978120976</v>
      </c>
      <c r="H60" s="144" t="s">
        <v>104</v>
      </c>
      <c r="I60" s="29"/>
      <c r="R60" s="14"/>
    </row>
    <row r="61" spans="1:18" s="13" customFormat="1" ht="22.5" customHeight="1" x14ac:dyDescent="0.3">
      <c r="A61" s="15">
        <v>57</v>
      </c>
      <c r="B61" s="16">
        <f t="shared" si="0"/>
        <v>0.47936342592592612</v>
      </c>
      <c r="C61" s="37" t="s">
        <v>37</v>
      </c>
      <c r="D61" s="38">
        <v>3.4722222222222224E-4</v>
      </c>
      <c r="E61" s="39" t="s">
        <v>38</v>
      </c>
      <c r="F61" s="39"/>
      <c r="G61" s="39"/>
      <c r="H61" s="39"/>
      <c r="I61" s="40" t="s">
        <v>39</v>
      </c>
      <c r="R61" s="14"/>
    </row>
    <row r="62" spans="1:18" s="13" customFormat="1" ht="22.5" hidden="1" customHeight="1" x14ac:dyDescent="0.3">
      <c r="A62" s="15">
        <v>58</v>
      </c>
      <c r="B62" s="16">
        <f t="shared" si="0"/>
        <v>0.47971064814814834</v>
      </c>
      <c r="C62" s="17" t="s">
        <v>35</v>
      </c>
      <c r="D62" s="18">
        <v>1.3796296296296298E-2</v>
      </c>
      <c r="E62" s="19" t="s">
        <v>36</v>
      </c>
      <c r="F62" s="19">
        <v>20</v>
      </c>
      <c r="G62" s="19">
        <v>195027.77777777778</v>
      </c>
      <c r="H62" s="19" t="s">
        <v>107</v>
      </c>
      <c r="I62" s="25"/>
      <c r="R62" s="14"/>
    </row>
    <row r="63" spans="1:18" s="13" customFormat="1" ht="22.5" customHeight="1" x14ac:dyDescent="0.3">
      <c r="A63" s="15">
        <v>59</v>
      </c>
      <c r="B63" s="16">
        <f t="shared" si="0"/>
        <v>0.49350694444444465</v>
      </c>
      <c r="C63" s="37" t="s">
        <v>37</v>
      </c>
      <c r="D63" s="38">
        <v>3.4722222222222224E-4</v>
      </c>
      <c r="E63" s="39" t="s">
        <v>38</v>
      </c>
      <c r="F63" s="39"/>
      <c r="G63" s="39"/>
      <c r="H63" s="39"/>
      <c r="I63" s="40" t="s">
        <v>39</v>
      </c>
      <c r="R63" s="14"/>
    </row>
    <row r="64" spans="1:18" s="13" customFormat="1" ht="22.5" hidden="1" customHeight="1" x14ac:dyDescent="0.3">
      <c r="A64" s="15">
        <v>60</v>
      </c>
      <c r="B64" s="16">
        <f t="shared" si="0"/>
        <v>0.49385416666666687</v>
      </c>
      <c r="C64" s="44" t="s">
        <v>46</v>
      </c>
      <c r="D64" s="45">
        <v>1.0590277777777777E-2</v>
      </c>
      <c r="E64" s="46" t="s">
        <v>47</v>
      </c>
      <c r="F64" s="46">
        <v>15</v>
      </c>
      <c r="G64" s="46">
        <v>118817.20430107527</v>
      </c>
      <c r="H64" s="46" t="s">
        <v>107</v>
      </c>
      <c r="I64" s="70"/>
      <c r="R64" s="14"/>
    </row>
    <row r="65" spans="1:18" s="13" customFormat="1" ht="22.5" customHeight="1" x14ac:dyDescent="0.3">
      <c r="A65" s="15">
        <v>61</v>
      </c>
      <c r="B65" s="16">
        <f t="shared" si="0"/>
        <v>0.5044444444444447</v>
      </c>
      <c r="C65" s="41" t="s">
        <v>42</v>
      </c>
      <c r="D65" s="42">
        <v>2.3148148148148146E-4</v>
      </c>
      <c r="E65" s="43" t="s">
        <v>43</v>
      </c>
      <c r="F65" s="146"/>
      <c r="G65" s="146"/>
      <c r="H65" s="146"/>
      <c r="I65" s="47"/>
      <c r="R65" s="14"/>
    </row>
    <row r="66" spans="1:18" s="13" customFormat="1" ht="22.5" hidden="1" customHeight="1" x14ac:dyDescent="0.3">
      <c r="A66" s="15">
        <v>62</v>
      </c>
      <c r="B66" s="16">
        <f t="shared" si="0"/>
        <v>0.50467592592592614</v>
      </c>
      <c r="C66" s="17" t="s">
        <v>67</v>
      </c>
      <c r="D66" s="18">
        <v>1.3796296296296298E-2</v>
      </c>
      <c r="E66" s="64" t="s">
        <v>68</v>
      </c>
      <c r="F66" s="144">
        <v>20</v>
      </c>
      <c r="G66" s="144">
        <v>230053.47593582887</v>
      </c>
      <c r="H66" s="144" t="s">
        <v>103</v>
      </c>
      <c r="I66" s="71"/>
      <c r="R66" s="14"/>
    </row>
    <row r="67" spans="1:18" s="13" customFormat="1" ht="22.5" customHeight="1" x14ac:dyDescent="0.3">
      <c r="A67" s="15">
        <v>63</v>
      </c>
      <c r="B67" s="16">
        <f t="shared" si="0"/>
        <v>0.51847222222222245</v>
      </c>
      <c r="C67" s="37" t="s">
        <v>37</v>
      </c>
      <c r="D67" s="38">
        <v>3.4722222222222224E-4</v>
      </c>
      <c r="E67" s="39" t="s">
        <v>38</v>
      </c>
      <c r="F67" s="39"/>
      <c r="G67" s="39"/>
      <c r="H67" s="39"/>
      <c r="I67" s="40" t="s">
        <v>39</v>
      </c>
      <c r="R67" s="14"/>
    </row>
    <row r="68" spans="1:18" s="13" customFormat="1" ht="22.5" hidden="1" customHeight="1" x14ac:dyDescent="0.35">
      <c r="A68" s="15">
        <v>64</v>
      </c>
      <c r="B68" s="16">
        <f t="shared" si="0"/>
        <v>0.51881944444444472</v>
      </c>
      <c r="C68" s="21" t="s">
        <v>9</v>
      </c>
      <c r="D68" s="18">
        <v>1.3564814814814816E-2</v>
      </c>
      <c r="E68" s="19" t="s">
        <v>10</v>
      </c>
      <c r="F68" s="94">
        <v>20</v>
      </c>
      <c r="G68" s="94">
        <v>136483.51648351649</v>
      </c>
      <c r="H68" s="94" t="s">
        <v>107</v>
      </c>
      <c r="R68" s="14"/>
    </row>
    <row r="69" spans="1:18" s="13" customFormat="1" ht="22.5" customHeight="1" x14ac:dyDescent="0.3">
      <c r="A69" s="15">
        <v>65</v>
      </c>
      <c r="B69" s="16">
        <f t="shared" si="0"/>
        <v>0.53238425925925958</v>
      </c>
      <c r="C69" s="41" t="s">
        <v>42</v>
      </c>
      <c r="D69" s="42">
        <v>2.3148148148148146E-4</v>
      </c>
      <c r="E69" s="43" t="s">
        <v>43</v>
      </c>
      <c r="F69" s="152"/>
      <c r="G69" s="152"/>
      <c r="H69" s="152"/>
      <c r="R69" s="14"/>
    </row>
    <row r="70" spans="1:18" s="13" customFormat="1" ht="22.5" hidden="1" customHeight="1" x14ac:dyDescent="0.3">
      <c r="A70" s="15">
        <v>66</v>
      </c>
      <c r="B70" s="16">
        <f t="shared" si="0"/>
        <v>0.53261574074074103</v>
      </c>
      <c r="C70" s="17" t="s">
        <v>25</v>
      </c>
      <c r="D70" s="18">
        <v>1.1863425925925925E-2</v>
      </c>
      <c r="E70" s="19" t="s">
        <v>26</v>
      </c>
      <c r="F70" s="144">
        <v>17</v>
      </c>
      <c r="G70" s="144">
        <v>409469.38775510201</v>
      </c>
      <c r="H70" s="144" t="s">
        <v>104</v>
      </c>
      <c r="I70" s="29"/>
      <c r="R70" s="14"/>
    </row>
    <row r="71" spans="1:18" s="13" customFormat="1" ht="22.5" customHeight="1" x14ac:dyDescent="0.3">
      <c r="A71" s="15">
        <v>67</v>
      </c>
      <c r="B71" s="16">
        <f t="shared" ref="B71:B134" si="1">B70+D70</f>
        <v>0.54447916666666696</v>
      </c>
      <c r="C71" s="37" t="s">
        <v>37</v>
      </c>
      <c r="D71" s="38">
        <v>3.4722222222222224E-4</v>
      </c>
      <c r="E71" s="39" t="s">
        <v>38</v>
      </c>
      <c r="F71" s="39"/>
      <c r="G71" s="39"/>
      <c r="H71" s="39"/>
      <c r="I71" s="40" t="s">
        <v>39</v>
      </c>
      <c r="R71" s="14"/>
    </row>
    <row r="72" spans="1:18" s="13" customFormat="1" ht="22.5" hidden="1" customHeight="1" x14ac:dyDescent="0.3">
      <c r="A72" s="15">
        <v>68</v>
      </c>
      <c r="B72" s="16">
        <f t="shared" si="1"/>
        <v>0.54482638888888923</v>
      </c>
      <c r="C72" s="26" t="s">
        <v>15</v>
      </c>
      <c r="D72" s="27">
        <v>1.3449074074074073E-2</v>
      </c>
      <c r="E72" s="28" t="s">
        <v>16</v>
      </c>
      <c r="F72" s="28">
        <v>19</v>
      </c>
      <c r="G72" s="28">
        <v>438151.26050420169</v>
      </c>
      <c r="H72" s="28" t="s">
        <v>104</v>
      </c>
      <c r="I72" s="25"/>
      <c r="R72" s="14"/>
    </row>
    <row r="73" spans="1:18" s="13" customFormat="1" ht="22.5" customHeight="1" x14ac:dyDescent="0.3">
      <c r="A73" s="15">
        <v>69</v>
      </c>
      <c r="B73" s="16">
        <f t="shared" si="1"/>
        <v>0.55827546296296326</v>
      </c>
      <c r="C73" s="37" t="s">
        <v>37</v>
      </c>
      <c r="D73" s="38">
        <v>3.4722222222222224E-4</v>
      </c>
      <c r="E73" s="39" t="s">
        <v>38</v>
      </c>
      <c r="F73" s="39"/>
      <c r="G73" s="39"/>
      <c r="H73" s="39"/>
      <c r="I73" s="40" t="s">
        <v>39</v>
      </c>
      <c r="R73" s="14"/>
    </row>
    <row r="74" spans="1:18" s="13" customFormat="1" ht="22.5" hidden="1" customHeight="1" x14ac:dyDescent="0.3">
      <c r="A74" s="15">
        <v>70</v>
      </c>
      <c r="B74" s="16">
        <f t="shared" si="1"/>
        <v>0.55862268518518554</v>
      </c>
      <c r="C74" s="17" t="s">
        <v>17</v>
      </c>
      <c r="D74" s="18">
        <v>1.2719907407407407E-2</v>
      </c>
      <c r="E74" s="19" t="s">
        <v>18</v>
      </c>
      <c r="F74" s="19">
        <v>18</v>
      </c>
      <c r="G74" s="19">
        <v>439971.98879551823</v>
      </c>
      <c r="H74" s="19" t="s">
        <v>104</v>
      </c>
      <c r="I74" s="30"/>
      <c r="R74" s="14"/>
    </row>
    <row r="75" spans="1:18" s="13" customFormat="1" ht="22.5" customHeight="1" x14ac:dyDescent="0.3">
      <c r="A75" s="15">
        <v>71</v>
      </c>
      <c r="B75" s="16">
        <f t="shared" si="1"/>
        <v>0.5713425925925929</v>
      </c>
      <c r="C75" s="37" t="s">
        <v>37</v>
      </c>
      <c r="D75" s="38">
        <v>3.4722222222222224E-4</v>
      </c>
      <c r="E75" s="39" t="s">
        <v>38</v>
      </c>
      <c r="F75" s="39"/>
      <c r="G75" s="39"/>
      <c r="H75" s="39"/>
      <c r="I75" s="40" t="s">
        <v>39</v>
      </c>
      <c r="R75" s="14"/>
    </row>
    <row r="76" spans="1:18" s="13" customFormat="1" ht="22.5" hidden="1" customHeight="1" x14ac:dyDescent="0.3">
      <c r="A76" s="15">
        <v>72</v>
      </c>
      <c r="B76" s="16">
        <f t="shared" si="1"/>
        <v>0.57168981481481518</v>
      </c>
      <c r="C76" s="17" t="s">
        <v>27</v>
      </c>
      <c r="D76" s="18">
        <v>1.2314814814814815E-2</v>
      </c>
      <c r="E76" s="19" t="s">
        <v>28</v>
      </c>
      <c r="F76" s="144">
        <v>18</v>
      </c>
      <c r="G76" s="144">
        <v>409781.20978120976</v>
      </c>
      <c r="H76" s="144" t="s">
        <v>104</v>
      </c>
      <c r="I76" s="72"/>
      <c r="R76" s="14"/>
    </row>
    <row r="77" spans="1:18" s="13" customFormat="1" ht="22.5" customHeight="1" x14ac:dyDescent="0.3">
      <c r="A77" s="15">
        <v>73</v>
      </c>
      <c r="B77" s="16">
        <f t="shared" si="1"/>
        <v>0.58400462962962996</v>
      </c>
      <c r="C77" s="41" t="s">
        <v>42</v>
      </c>
      <c r="D77" s="42">
        <v>2.3148148148148146E-4</v>
      </c>
      <c r="E77" s="43" t="s">
        <v>43</v>
      </c>
      <c r="F77" s="146"/>
      <c r="G77" s="146"/>
      <c r="H77" s="146"/>
      <c r="I77" s="12"/>
      <c r="R77" s="14"/>
    </row>
    <row r="78" spans="1:18" s="13" customFormat="1" ht="22.5" hidden="1" customHeight="1" x14ac:dyDescent="0.35">
      <c r="A78" s="15">
        <v>74</v>
      </c>
      <c r="B78" s="16">
        <f t="shared" si="1"/>
        <v>0.5842361111111114</v>
      </c>
      <c r="C78" s="21" t="s">
        <v>11</v>
      </c>
      <c r="D78" s="18">
        <v>1.0763888888888891E-2</v>
      </c>
      <c r="E78" s="24" t="s">
        <v>12</v>
      </c>
      <c r="F78" s="153">
        <v>16</v>
      </c>
      <c r="G78" s="153">
        <v>465395.89442815247</v>
      </c>
      <c r="H78" s="153" t="s">
        <v>104</v>
      </c>
      <c r="I78" s="73"/>
      <c r="R78" s="14"/>
    </row>
    <row r="79" spans="1:18" s="13" customFormat="1" ht="22.5" customHeight="1" x14ac:dyDescent="0.3">
      <c r="A79" s="15">
        <v>75</v>
      </c>
      <c r="B79" s="16">
        <f t="shared" si="1"/>
        <v>0.59500000000000031</v>
      </c>
      <c r="C79" s="37" t="s">
        <v>37</v>
      </c>
      <c r="D79" s="38">
        <v>3.4722222222222224E-4</v>
      </c>
      <c r="E79" s="39" t="s">
        <v>38</v>
      </c>
      <c r="F79" s="39"/>
      <c r="G79" s="39"/>
      <c r="H79" s="39"/>
      <c r="I79" s="40" t="s">
        <v>39</v>
      </c>
      <c r="R79" s="14"/>
    </row>
    <row r="80" spans="1:18" s="13" customFormat="1" ht="22.5" hidden="1" customHeight="1" x14ac:dyDescent="0.3">
      <c r="A80" s="15">
        <v>76</v>
      </c>
      <c r="B80" s="16">
        <f t="shared" si="1"/>
        <v>0.59534722222222258</v>
      </c>
      <c r="C80" s="17" t="s">
        <v>69</v>
      </c>
      <c r="D80" s="27">
        <v>1.3506944444444445E-2</v>
      </c>
      <c r="E80" s="50" t="s">
        <v>70</v>
      </c>
      <c r="F80" s="145">
        <v>19</v>
      </c>
      <c r="G80" s="145">
        <v>175830.11583011583</v>
      </c>
      <c r="H80" s="145" t="s">
        <v>107</v>
      </c>
      <c r="I80" s="74"/>
      <c r="R80" s="14"/>
    </row>
    <row r="81" spans="1:18" s="13" customFormat="1" ht="22.5" customHeight="1" x14ac:dyDescent="0.3">
      <c r="A81" s="15">
        <v>77</v>
      </c>
      <c r="B81" s="16">
        <f t="shared" si="1"/>
        <v>0.60885416666666703</v>
      </c>
      <c r="C81" s="41" t="s">
        <v>42</v>
      </c>
      <c r="D81" s="42">
        <v>2.3148148148148146E-4</v>
      </c>
      <c r="E81" s="43" t="s">
        <v>43</v>
      </c>
      <c r="F81" s="146"/>
      <c r="G81" s="146"/>
      <c r="H81" s="146"/>
      <c r="I81" s="12"/>
      <c r="R81" s="14"/>
    </row>
    <row r="82" spans="1:18" s="13" customFormat="1" ht="22.5" hidden="1" customHeight="1" x14ac:dyDescent="0.3">
      <c r="A82" s="15">
        <v>78</v>
      </c>
      <c r="B82" s="16">
        <f t="shared" si="1"/>
        <v>0.60908564814814847</v>
      </c>
      <c r="C82" s="75" t="s">
        <v>71</v>
      </c>
      <c r="D82" s="18">
        <v>1.8668981481481481E-2</v>
      </c>
      <c r="E82" s="19" t="s">
        <v>72</v>
      </c>
      <c r="F82" s="144">
        <v>27</v>
      </c>
      <c r="G82" s="144">
        <v>623015.87301587302</v>
      </c>
      <c r="H82" s="144" t="s">
        <v>105</v>
      </c>
      <c r="I82" s="29"/>
      <c r="R82" s="14"/>
    </row>
    <row r="83" spans="1:18" s="13" customFormat="1" ht="22.5" customHeight="1" x14ac:dyDescent="0.3">
      <c r="A83" s="15">
        <v>79</v>
      </c>
      <c r="B83" s="16">
        <f t="shared" si="1"/>
        <v>0.62775462962962991</v>
      </c>
      <c r="C83" s="37" t="s">
        <v>37</v>
      </c>
      <c r="D83" s="38">
        <v>3.4722222222222224E-4</v>
      </c>
      <c r="E83" s="39" t="s">
        <v>38</v>
      </c>
      <c r="F83" s="39"/>
      <c r="G83" s="39"/>
      <c r="H83" s="39"/>
      <c r="I83" s="40" t="s">
        <v>39</v>
      </c>
      <c r="R83" s="14"/>
    </row>
    <row r="84" spans="1:18" s="13" customFormat="1" ht="22.5" hidden="1" customHeight="1" x14ac:dyDescent="0.3">
      <c r="A84" s="15">
        <v>80</v>
      </c>
      <c r="B84" s="16">
        <f t="shared" si="1"/>
        <v>0.62810185185185219</v>
      </c>
      <c r="C84" s="76" t="s">
        <v>73</v>
      </c>
      <c r="D84" s="77">
        <v>2.1273148148148149E-2</v>
      </c>
      <c r="E84" s="78" t="s">
        <v>74</v>
      </c>
      <c r="F84" s="78">
        <v>31</v>
      </c>
      <c r="G84" s="78">
        <v>587281.10599078343</v>
      </c>
      <c r="H84" s="78" t="s">
        <v>105</v>
      </c>
      <c r="I84" s="30"/>
      <c r="R84" s="14"/>
    </row>
    <row r="85" spans="1:18" s="13" customFormat="1" ht="22.5" customHeight="1" x14ac:dyDescent="0.3">
      <c r="A85" s="15">
        <v>81</v>
      </c>
      <c r="B85" s="16">
        <f t="shared" si="1"/>
        <v>0.64937500000000037</v>
      </c>
      <c r="C85" s="37" t="s">
        <v>37</v>
      </c>
      <c r="D85" s="38">
        <v>3.4722222222222224E-4</v>
      </c>
      <c r="E85" s="39" t="s">
        <v>38</v>
      </c>
      <c r="F85" s="39"/>
      <c r="G85" s="39"/>
      <c r="H85" s="39"/>
      <c r="I85" s="40" t="s">
        <v>39</v>
      </c>
      <c r="R85" s="14"/>
    </row>
    <row r="86" spans="1:18" s="13" customFormat="1" ht="22.5" hidden="1" customHeight="1" x14ac:dyDescent="0.3">
      <c r="A86" s="15">
        <v>82</v>
      </c>
      <c r="B86" s="16">
        <f t="shared" si="1"/>
        <v>0.64972222222222265</v>
      </c>
      <c r="C86" s="63" t="s">
        <v>75</v>
      </c>
      <c r="D86" s="27">
        <v>2.1990740740740741E-2</v>
      </c>
      <c r="E86" s="28" t="s">
        <v>76</v>
      </c>
      <c r="F86" s="145">
        <v>32</v>
      </c>
      <c r="G86" s="145">
        <v>517968.75</v>
      </c>
      <c r="H86" s="145" t="s">
        <v>105</v>
      </c>
      <c r="I86" s="79"/>
      <c r="R86" s="14"/>
    </row>
    <row r="87" spans="1:18" s="13" customFormat="1" ht="22.5" customHeight="1" x14ac:dyDescent="0.3">
      <c r="A87" s="15">
        <v>83</v>
      </c>
      <c r="B87" s="16">
        <f t="shared" si="1"/>
        <v>0.67171296296296334</v>
      </c>
      <c r="C87" s="37" t="s">
        <v>37</v>
      </c>
      <c r="D87" s="38">
        <v>3.4722222222222224E-4</v>
      </c>
      <c r="E87" s="39" t="s">
        <v>38</v>
      </c>
      <c r="F87" s="39"/>
      <c r="G87" s="39"/>
      <c r="H87" s="39"/>
      <c r="I87" s="40" t="s">
        <v>39</v>
      </c>
      <c r="R87" s="14"/>
    </row>
    <row r="88" spans="1:18" s="13" customFormat="1" ht="22.5" hidden="1" customHeight="1" x14ac:dyDescent="0.3">
      <c r="A88" s="15">
        <v>84</v>
      </c>
      <c r="B88" s="16">
        <f t="shared" si="1"/>
        <v>0.67206018518518562</v>
      </c>
      <c r="C88" s="80" t="s">
        <v>59</v>
      </c>
      <c r="D88" s="45">
        <v>1.1689814814814814E-2</v>
      </c>
      <c r="E88" s="59" t="s">
        <v>60</v>
      </c>
      <c r="F88" s="148">
        <v>17</v>
      </c>
      <c r="G88" s="148">
        <v>78274.509803921566</v>
      </c>
      <c r="H88" s="148" t="s">
        <v>106</v>
      </c>
      <c r="I88" s="20"/>
      <c r="R88" s="14"/>
    </row>
    <row r="89" spans="1:18" s="13" customFormat="1" ht="22.5" customHeight="1" x14ac:dyDescent="0.3">
      <c r="A89" s="15">
        <v>85</v>
      </c>
      <c r="B89" s="16">
        <f t="shared" si="1"/>
        <v>0.68375000000000041</v>
      </c>
      <c r="C89" s="37" t="s">
        <v>37</v>
      </c>
      <c r="D89" s="38">
        <v>3.4722222222222224E-4</v>
      </c>
      <c r="E89" s="39" t="s">
        <v>38</v>
      </c>
      <c r="F89" s="39"/>
      <c r="G89" s="39"/>
      <c r="H89" s="39"/>
      <c r="I89" s="40" t="s">
        <v>39</v>
      </c>
      <c r="R89" s="14"/>
    </row>
    <row r="90" spans="1:18" s="13" customFormat="1" ht="22.5" hidden="1" customHeight="1" x14ac:dyDescent="0.3">
      <c r="A90" s="15">
        <v>86</v>
      </c>
      <c r="B90" s="16">
        <f t="shared" si="1"/>
        <v>0.68409722222222269</v>
      </c>
      <c r="C90" s="80" t="s">
        <v>77</v>
      </c>
      <c r="D90" s="45">
        <v>1.3217592592592593E-2</v>
      </c>
      <c r="E90" s="59" t="s">
        <v>78</v>
      </c>
      <c r="F90" s="148">
        <v>19</v>
      </c>
      <c r="G90" s="157">
        <v>235526.31578947368</v>
      </c>
      <c r="H90" s="148" t="s">
        <v>103</v>
      </c>
      <c r="I90" s="20"/>
      <c r="R90" s="14"/>
    </row>
    <row r="91" spans="1:18" s="13" customFormat="1" ht="30" customHeight="1" x14ac:dyDescent="0.3">
      <c r="A91" s="15">
        <v>87</v>
      </c>
      <c r="B91" s="16">
        <f t="shared" si="1"/>
        <v>0.69731481481481528</v>
      </c>
      <c r="C91" s="41" t="s">
        <v>42</v>
      </c>
      <c r="D91" s="42">
        <v>2.3148148148148146E-4</v>
      </c>
      <c r="E91" s="43" t="s">
        <v>43</v>
      </c>
      <c r="F91" s="146"/>
      <c r="G91" s="146"/>
      <c r="H91" s="146"/>
      <c r="I91" s="47"/>
      <c r="R91" s="14"/>
    </row>
    <row r="92" spans="1:18" s="13" customFormat="1" ht="22.5" hidden="1" customHeight="1" x14ac:dyDescent="0.3">
      <c r="A92" s="15">
        <v>88</v>
      </c>
      <c r="B92" s="16">
        <f t="shared" si="1"/>
        <v>0.69754629629629672</v>
      </c>
      <c r="C92" s="26" t="s">
        <v>29</v>
      </c>
      <c r="D92" s="27">
        <v>1.2025462962962962E-2</v>
      </c>
      <c r="E92" s="28" t="s">
        <v>30</v>
      </c>
      <c r="F92" s="28">
        <v>17</v>
      </c>
      <c r="G92" s="28">
        <v>787959.18367346935</v>
      </c>
      <c r="H92" s="28" t="s">
        <v>105</v>
      </c>
      <c r="I92" s="34"/>
      <c r="R92" s="14"/>
    </row>
    <row r="93" spans="1:18" s="13" customFormat="1" ht="22.5" customHeight="1" x14ac:dyDescent="0.3">
      <c r="A93" s="15">
        <v>89</v>
      </c>
      <c r="B93" s="16">
        <f t="shared" si="1"/>
        <v>0.70957175925925964</v>
      </c>
      <c r="C93" s="37" t="s">
        <v>37</v>
      </c>
      <c r="D93" s="38">
        <v>3.4722222222222224E-4</v>
      </c>
      <c r="E93" s="39" t="s">
        <v>38</v>
      </c>
      <c r="F93" s="39"/>
      <c r="G93" s="39"/>
      <c r="H93" s="39"/>
      <c r="I93" s="40" t="s">
        <v>39</v>
      </c>
      <c r="R93" s="14"/>
    </row>
    <row r="94" spans="1:18" s="13" customFormat="1" ht="22.5" hidden="1" customHeight="1" x14ac:dyDescent="0.3">
      <c r="A94" s="15">
        <v>90</v>
      </c>
      <c r="B94" s="16">
        <f t="shared" si="1"/>
        <v>0.70991898148148191</v>
      </c>
      <c r="C94" s="26" t="s">
        <v>55</v>
      </c>
      <c r="D94" s="27">
        <v>1.4374999999999999E-2</v>
      </c>
      <c r="E94" s="56" t="s">
        <v>56</v>
      </c>
      <c r="F94" s="56">
        <v>21</v>
      </c>
      <c r="G94" s="56">
        <v>68671.096345514947</v>
      </c>
      <c r="H94" s="56" t="s">
        <v>106</v>
      </c>
      <c r="I94" s="34"/>
      <c r="R94" s="14"/>
    </row>
    <row r="95" spans="1:18" s="13" customFormat="1" ht="22.5" customHeight="1" x14ac:dyDescent="0.3">
      <c r="A95" s="15">
        <v>91</v>
      </c>
      <c r="B95" s="16">
        <f t="shared" si="1"/>
        <v>0.72429398148148194</v>
      </c>
      <c r="C95" s="41" t="s">
        <v>42</v>
      </c>
      <c r="D95" s="42">
        <v>2.3148148148148146E-4</v>
      </c>
      <c r="E95" s="43" t="s">
        <v>43</v>
      </c>
      <c r="F95" s="146"/>
      <c r="G95" s="146"/>
      <c r="H95" s="146"/>
      <c r="I95" s="47"/>
      <c r="R95" s="14"/>
    </row>
    <row r="96" spans="1:18" s="13" customFormat="1" ht="22.5" hidden="1" customHeight="1" x14ac:dyDescent="0.3">
      <c r="A96" s="15">
        <v>92</v>
      </c>
      <c r="B96" s="16">
        <f t="shared" si="1"/>
        <v>0.72452546296296338</v>
      </c>
      <c r="C96" s="26" t="s">
        <v>79</v>
      </c>
      <c r="D96" s="27">
        <v>1.2534722222222223E-2</v>
      </c>
      <c r="E96" s="28" t="s">
        <v>80</v>
      </c>
      <c r="F96" s="28">
        <v>18</v>
      </c>
      <c r="G96" s="28">
        <v>145945.94594594595</v>
      </c>
      <c r="H96" s="28" t="s">
        <v>107</v>
      </c>
      <c r="I96" s="81"/>
      <c r="R96" s="14"/>
    </row>
    <row r="97" spans="1:18" s="13" customFormat="1" ht="22.5" customHeight="1" x14ac:dyDescent="0.3">
      <c r="A97" s="15">
        <v>93</v>
      </c>
      <c r="B97" s="16">
        <f t="shared" si="1"/>
        <v>0.73706018518518557</v>
      </c>
      <c r="C97" s="37" t="s">
        <v>37</v>
      </c>
      <c r="D97" s="38">
        <v>3.4722222222222224E-4</v>
      </c>
      <c r="E97" s="39" t="s">
        <v>38</v>
      </c>
      <c r="F97" s="39"/>
      <c r="G97" s="39"/>
      <c r="H97" s="39"/>
      <c r="I97" s="40" t="s">
        <v>39</v>
      </c>
      <c r="R97" s="14"/>
    </row>
    <row r="98" spans="1:18" s="13" customFormat="1" ht="22.5" hidden="1" customHeight="1" x14ac:dyDescent="0.35">
      <c r="A98" s="15">
        <v>94</v>
      </c>
      <c r="B98" s="16">
        <f t="shared" si="1"/>
        <v>0.73740740740740784</v>
      </c>
      <c r="C98" s="35" t="s">
        <v>81</v>
      </c>
      <c r="D98" s="36">
        <v>1.4513888888888889E-2</v>
      </c>
      <c r="E98" s="82" t="s">
        <v>82</v>
      </c>
      <c r="F98" s="154">
        <v>21</v>
      </c>
      <c r="G98" s="154">
        <v>353721.80451127817</v>
      </c>
      <c r="H98" s="154" t="s">
        <v>104</v>
      </c>
      <c r="R98" s="14"/>
    </row>
    <row r="99" spans="1:18" s="13" customFormat="1" ht="22.5" customHeight="1" x14ac:dyDescent="0.3">
      <c r="A99" s="15">
        <v>95</v>
      </c>
      <c r="B99" s="16">
        <f t="shared" si="1"/>
        <v>0.75192129629629678</v>
      </c>
      <c r="C99" s="37" t="s">
        <v>37</v>
      </c>
      <c r="D99" s="38">
        <v>3.4722222222222224E-4</v>
      </c>
      <c r="E99" s="39" t="s">
        <v>38</v>
      </c>
      <c r="F99" s="39"/>
      <c r="G99" s="39"/>
      <c r="H99" s="39"/>
      <c r="I99" s="40" t="s">
        <v>39</v>
      </c>
      <c r="R99" s="14"/>
    </row>
    <row r="100" spans="1:18" s="13" customFormat="1" ht="22.5" hidden="1" customHeight="1" x14ac:dyDescent="0.35">
      <c r="A100" s="15">
        <v>96</v>
      </c>
      <c r="B100" s="16">
        <f t="shared" si="1"/>
        <v>0.75226851851851906</v>
      </c>
      <c r="C100" s="53" t="s">
        <v>57</v>
      </c>
      <c r="D100" s="54">
        <v>1.4027777777777778E-2</v>
      </c>
      <c r="E100" s="55" t="s">
        <v>58</v>
      </c>
      <c r="F100" s="55">
        <v>20</v>
      </c>
      <c r="G100" s="55">
        <v>214276.42276422764</v>
      </c>
      <c r="H100" s="55" t="s">
        <v>103</v>
      </c>
      <c r="I100" s="25"/>
      <c r="R100" s="14"/>
    </row>
    <row r="101" spans="1:18" s="13" customFormat="1" ht="22.5" customHeight="1" x14ac:dyDescent="0.3">
      <c r="A101" s="15">
        <v>97</v>
      </c>
      <c r="B101" s="16">
        <f t="shared" si="1"/>
        <v>0.76629629629629681</v>
      </c>
      <c r="C101" s="37" t="s">
        <v>37</v>
      </c>
      <c r="D101" s="38">
        <v>3.4722222222222224E-4</v>
      </c>
      <c r="E101" s="39" t="s">
        <v>38</v>
      </c>
      <c r="F101" s="39"/>
      <c r="G101" s="39"/>
      <c r="H101" s="39"/>
      <c r="I101" s="40" t="s">
        <v>39</v>
      </c>
      <c r="R101" s="14"/>
    </row>
    <row r="102" spans="1:18" s="13" customFormat="1" ht="22.5" hidden="1" customHeight="1" x14ac:dyDescent="0.3">
      <c r="A102" s="15">
        <v>98</v>
      </c>
      <c r="B102" s="16">
        <f t="shared" si="1"/>
        <v>0.76664351851851908</v>
      </c>
      <c r="C102" s="26" t="s">
        <v>40</v>
      </c>
      <c r="D102" s="27">
        <v>1.1805555555555555E-2</v>
      </c>
      <c r="E102" s="28" t="s">
        <v>41</v>
      </c>
      <c r="F102" s="145">
        <v>17</v>
      </c>
      <c r="G102" s="145">
        <v>346638.65546218486</v>
      </c>
      <c r="H102" s="145" t="s">
        <v>104</v>
      </c>
      <c r="I102" s="79"/>
      <c r="R102" s="14"/>
    </row>
    <row r="103" spans="1:18" s="13" customFormat="1" ht="22.5" customHeight="1" x14ac:dyDescent="0.3">
      <c r="A103" s="15">
        <v>99</v>
      </c>
      <c r="B103" s="16">
        <f t="shared" si="1"/>
        <v>0.7784490740740746</v>
      </c>
      <c r="C103" s="41" t="s">
        <v>42</v>
      </c>
      <c r="D103" s="42">
        <v>2.3148148148148146E-4</v>
      </c>
      <c r="E103" s="43" t="s">
        <v>43</v>
      </c>
      <c r="F103" s="146"/>
      <c r="G103" s="146"/>
      <c r="H103" s="146"/>
      <c r="I103" s="33"/>
      <c r="R103" s="14"/>
    </row>
    <row r="104" spans="1:18" s="13" customFormat="1" ht="22.5" hidden="1" customHeight="1" x14ac:dyDescent="0.3">
      <c r="A104" s="15">
        <v>100</v>
      </c>
      <c r="B104" s="16">
        <f t="shared" si="1"/>
        <v>0.77868055555555604</v>
      </c>
      <c r="C104" s="17" t="s">
        <v>17</v>
      </c>
      <c r="D104" s="18">
        <v>1.2719907407407407E-2</v>
      </c>
      <c r="E104" s="19" t="s">
        <v>18</v>
      </c>
      <c r="F104" s="144">
        <v>18</v>
      </c>
      <c r="G104" s="144">
        <v>439971.98879551823</v>
      </c>
      <c r="H104" s="144" t="s">
        <v>104</v>
      </c>
      <c r="I104" s="29"/>
      <c r="R104" s="14"/>
    </row>
    <row r="105" spans="1:18" s="13" customFormat="1" ht="22.5" customHeight="1" x14ac:dyDescent="0.3">
      <c r="A105" s="15">
        <v>101</v>
      </c>
      <c r="B105" s="16">
        <f t="shared" si="1"/>
        <v>0.7914004629629634</v>
      </c>
      <c r="C105" s="37" t="s">
        <v>37</v>
      </c>
      <c r="D105" s="38">
        <v>3.4722222222222224E-4</v>
      </c>
      <c r="E105" s="39" t="s">
        <v>38</v>
      </c>
      <c r="F105" s="39"/>
      <c r="G105" s="39"/>
      <c r="H105" s="39"/>
      <c r="I105" s="40" t="s">
        <v>39</v>
      </c>
      <c r="R105" s="14"/>
    </row>
    <row r="106" spans="1:18" s="13" customFormat="1" ht="22.5" hidden="1" customHeight="1" x14ac:dyDescent="0.3">
      <c r="A106" s="15">
        <v>102</v>
      </c>
      <c r="B106" s="16">
        <f t="shared" si="1"/>
        <v>0.79174768518518568</v>
      </c>
      <c r="C106" s="17" t="s">
        <v>21</v>
      </c>
      <c r="D106" s="18">
        <v>1.1527777777777777E-2</v>
      </c>
      <c r="E106" s="19" t="s">
        <v>22</v>
      </c>
      <c r="F106" s="19">
        <v>17</v>
      </c>
      <c r="G106" s="19">
        <v>345000</v>
      </c>
      <c r="H106" s="19" t="s">
        <v>104</v>
      </c>
      <c r="I106" s="32"/>
      <c r="R106" s="14"/>
    </row>
    <row r="107" spans="1:18" s="13" customFormat="1" ht="22.5" customHeight="1" x14ac:dyDescent="0.3">
      <c r="A107" s="15">
        <v>103</v>
      </c>
      <c r="B107" s="16">
        <f t="shared" si="1"/>
        <v>0.80327546296296348</v>
      </c>
      <c r="C107" s="37" t="s">
        <v>37</v>
      </c>
      <c r="D107" s="38">
        <v>3.4722222222222224E-4</v>
      </c>
      <c r="E107" s="39" t="s">
        <v>38</v>
      </c>
      <c r="F107" s="39"/>
      <c r="G107" s="39"/>
      <c r="H107" s="39"/>
      <c r="I107" s="40" t="s">
        <v>39</v>
      </c>
      <c r="R107" s="14"/>
    </row>
    <row r="108" spans="1:18" s="13" customFormat="1" ht="22.5" hidden="1" customHeight="1" x14ac:dyDescent="0.3">
      <c r="A108" s="15">
        <v>104</v>
      </c>
      <c r="B108" s="16">
        <f t="shared" si="1"/>
        <v>0.80362268518518576</v>
      </c>
      <c r="C108" s="26" t="s">
        <v>29</v>
      </c>
      <c r="D108" s="27">
        <v>1.2025462962962962E-2</v>
      </c>
      <c r="E108" s="28" t="s">
        <v>30</v>
      </c>
      <c r="F108" s="28">
        <v>17</v>
      </c>
      <c r="G108" s="28">
        <v>787959.18367346935</v>
      </c>
      <c r="H108" s="28" t="s">
        <v>105</v>
      </c>
      <c r="I108" s="34"/>
      <c r="R108" s="14"/>
    </row>
    <row r="109" spans="1:18" s="13" customFormat="1" ht="22.5" customHeight="1" x14ac:dyDescent="0.3">
      <c r="A109" s="15">
        <v>105</v>
      </c>
      <c r="B109" s="16">
        <f t="shared" si="1"/>
        <v>0.81564814814814868</v>
      </c>
      <c r="C109" s="60" t="s">
        <v>61</v>
      </c>
      <c r="D109" s="61">
        <v>3.4722222222222224E-4</v>
      </c>
      <c r="E109" s="62" t="s">
        <v>62</v>
      </c>
      <c r="F109" s="149"/>
      <c r="G109" s="149"/>
      <c r="H109" s="149"/>
      <c r="I109" s="83"/>
      <c r="R109" s="14"/>
    </row>
    <row r="110" spans="1:18" s="13" customFormat="1" ht="22.5" customHeight="1" x14ac:dyDescent="0.3">
      <c r="A110" s="15">
        <v>106</v>
      </c>
      <c r="B110" s="16">
        <f t="shared" si="1"/>
        <v>0.81599537037037095</v>
      </c>
      <c r="C110" s="37" t="s">
        <v>37</v>
      </c>
      <c r="D110" s="38">
        <v>3.4722222222222224E-4</v>
      </c>
      <c r="E110" s="39" t="s">
        <v>38</v>
      </c>
      <c r="F110" s="39"/>
      <c r="G110" s="39"/>
      <c r="H110" s="39"/>
      <c r="I110" s="40" t="s">
        <v>39</v>
      </c>
      <c r="R110" s="14"/>
    </row>
    <row r="111" spans="1:18" s="13" customFormat="1" ht="22.5" hidden="1" customHeight="1" x14ac:dyDescent="0.35">
      <c r="A111" s="15">
        <v>107</v>
      </c>
      <c r="B111" s="16">
        <f t="shared" si="1"/>
        <v>0.81634259259259323</v>
      </c>
      <c r="C111" s="67" t="s">
        <v>83</v>
      </c>
      <c r="D111" s="18">
        <v>2.1412037037037035E-2</v>
      </c>
      <c r="E111" s="24" t="s">
        <v>84</v>
      </c>
      <c r="F111" s="24">
        <v>31</v>
      </c>
      <c r="G111" s="24">
        <v>927540.98360655736</v>
      </c>
      <c r="H111" s="24" t="s">
        <v>105</v>
      </c>
      <c r="I111" s="84"/>
      <c r="R111" s="14"/>
    </row>
    <row r="112" spans="1:18" s="13" customFormat="1" ht="22.5" customHeight="1" x14ac:dyDescent="0.3">
      <c r="A112" s="15">
        <v>108</v>
      </c>
      <c r="B112" s="16">
        <f t="shared" si="1"/>
        <v>0.83775462962963032</v>
      </c>
      <c r="C112" s="41" t="s">
        <v>42</v>
      </c>
      <c r="D112" s="42">
        <v>2.3148148148148146E-4</v>
      </c>
      <c r="E112" s="43" t="s">
        <v>43</v>
      </c>
      <c r="F112" s="146"/>
      <c r="G112" s="146"/>
      <c r="H112" s="146"/>
      <c r="I112" s="47"/>
      <c r="R112" s="14"/>
    </row>
    <row r="113" spans="1:18" s="13" customFormat="1" ht="22.5" hidden="1" customHeight="1" x14ac:dyDescent="0.3">
      <c r="A113" s="15">
        <v>109</v>
      </c>
      <c r="B113" s="16">
        <f t="shared" si="1"/>
        <v>0.83798611111111176</v>
      </c>
      <c r="C113" s="26" t="s">
        <v>15</v>
      </c>
      <c r="D113" s="27">
        <v>1.3449074074074073E-2</v>
      </c>
      <c r="E113" s="28" t="s">
        <v>16</v>
      </c>
      <c r="F113" s="28">
        <v>19</v>
      </c>
      <c r="G113" s="28">
        <v>438151.26050420169</v>
      </c>
      <c r="H113" s="28" t="s">
        <v>104</v>
      </c>
      <c r="I113" s="32"/>
      <c r="R113" s="14"/>
    </row>
    <row r="114" spans="1:18" s="13" customFormat="1" ht="22.5" customHeight="1" x14ac:dyDescent="0.3">
      <c r="A114" s="15">
        <v>110</v>
      </c>
      <c r="B114" s="16">
        <f t="shared" si="1"/>
        <v>0.85143518518518579</v>
      </c>
      <c r="C114" s="37" t="s">
        <v>37</v>
      </c>
      <c r="D114" s="38">
        <v>3.4722222222222224E-4</v>
      </c>
      <c r="E114" s="39" t="s">
        <v>38</v>
      </c>
      <c r="F114" s="39"/>
      <c r="G114" s="39"/>
      <c r="H114" s="39"/>
      <c r="I114" s="40" t="s">
        <v>39</v>
      </c>
      <c r="R114" s="14"/>
    </row>
    <row r="115" spans="1:18" s="13" customFormat="1" ht="22.5" hidden="1" customHeight="1" x14ac:dyDescent="0.3">
      <c r="A115" s="15">
        <v>111</v>
      </c>
      <c r="B115" s="16">
        <f t="shared" si="1"/>
        <v>0.85178240740740807</v>
      </c>
      <c r="C115" s="80" t="s">
        <v>77</v>
      </c>
      <c r="D115" s="45">
        <v>1.3217592592592593E-2</v>
      </c>
      <c r="E115" s="59" t="s">
        <v>78</v>
      </c>
      <c r="F115" s="148">
        <v>19</v>
      </c>
      <c r="G115" s="148">
        <v>235526.31578947368</v>
      </c>
      <c r="H115" s="148" t="s">
        <v>103</v>
      </c>
      <c r="I115" s="57"/>
      <c r="R115" s="14"/>
    </row>
    <row r="116" spans="1:18" s="13" customFormat="1" ht="22.5" customHeight="1" x14ac:dyDescent="0.3">
      <c r="A116" s="15">
        <v>112</v>
      </c>
      <c r="B116" s="16">
        <f t="shared" si="1"/>
        <v>0.86500000000000066</v>
      </c>
      <c r="C116" s="37" t="s">
        <v>37</v>
      </c>
      <c r="D116" s="38">
        <v>3.4722222222222224E-4</v>
      </c>
      <c r="E116" s="39" t="s">
        <v>38</v>
      </c>
      <c r="F116" s="39"/>
      <c r="G116" s="39"/>
      <c r="H116" s="39"/>
      <c r="I116" s="40" t="s">
        <v>39</v>
      </c>
      <c r="R116" s="14"/>
    </row>
    <row r="117" spans="1:18" s="13" customFormat="1" ht="22.5" hidden="1" customHeight="1" x14ac:dyDescent="0.3">
      <c r="A117" s="15">
        <v>113</v>
      </c>
      <c r="B117" s="16">
        <f t="shared" si="1"/>
        <v>0.86534722222222293</v>
      </c>
      <c r="C117" s="63" t="s">
        <v>85</v>
      </c>
      <c r="D117" s="18">
        <v>2.0277777777777777E-2</v>
      </c>
      <c r="E117" s="19" t="s">
        <v>86</v>
      </c>
      <c r="F117" s="144">
        <v>30</v>
      </c>
      <c r="G117" s="144">
        <v>628135.59322033904</v>
      </c>
      <c r="H117" s="144" t="s">
        <v>105</v>
      </c>
      <c r="I117" s="29"/>
      <c r="R117" s="14"/>
    </row>
    <row r="118" spans="1:18" s="13" customFormat="1" ht="22.5" customHeight="1" x14ac:dyDescent="0.3">
      <c r="A118" s="15">
        <v>114</v>
      </c>
      <c r="B118" s="16">
        <f t="shared" si="1"/>
        <v>0.88562500000000066</v>
      </c>
      <c r="C118" s="41" t="s">
        <v>42</v>
      </c>
      <c r="D118" s="42">
        <v>2.3148148148148146E-4</v>
      </c>
      <c r="E118" s="43" t="s">
        <v>43</v>
      </c>
      <c r="F118" s="146"/>
      <c r="G118" s="146"/>
      <c r="H118" s="146"/>
      <c r="I118" s="47"/>
      <c r="R118" s="14"/>
    </row>
    <row r="119" spans="1:18" s="13" customFormat="1" ht="22.5" hidden="1" customHeight="1" x14ac:dyDescent="0.3">
      <c r="A119" s="15">
        <v>115</v>
      </c>
      <c r="B119" s="16">
        <f t="shared" si="1"/>
        <v>0.88585648148148211</v>
      </c>
      <c r="C119" s="63" t="s">
        <v>75</v>
      </c>
      <c r="D119" s="27">
        <v>2.1990740740740741E-2</v>
      </c>
      <c r="E119" s="50" t="s">
        <v>76</v>
      </c>
      <c r="F119" s="145">
        <v>32</v>
      </c>
      <c r="G119" s="145">
        <v>517968.75</v>
      </c>
      <c r="H119" s="145" t="s">
        <v>105</v>
      </c>
      <c r="I119" s="47"/>
      <c r="R119" s="14"/>
    </row>
    <row r="120" spans="1:18" s="13" customFormat="1" ht="22.5" customHeight="1" x14ac:dyDescent="0.3">
      <c r="A120" s="15">
        <v>116</v>
      </c>
      <c r="B120" s="16">
        <f t="shared" si="1"/>
        <v>0.9078472222222228</v>
      </c>
      <c r="C120" s="37" t="s">
        <v>37</v>
      </c>
      <c r="D120" s="38">
        <v>3.4722222222222224E-4</v>
      </c>
      <c r="E120" s="39" t="s">
        <v>38</v>
      </c>
      <c r="F120" s="39"/>
      <c r="G120" s="39"/>
      <c r="H120" s="39"/>
      <c r="I120" s="40" t="s">
        <v>39</v>
      </c>
      <c r="R120" s="14"/>
    </row>
    <row r="121" spans="1:18" s="13" customFormat="1" ht="22.5" hidden="1" customHeight="1" x14ac:dyDescent="0.35">
      <c r="A121" s="15">
        <v>117</v>
      </c>
      <c r="B121" s="16">
        <f t="shared" si="1"/>
        <v>0.90819444444444508</v>
      </c>
      <c r="C121" s="68" t="s">
        <v>31</v>
      </c>
      <c r="D121" s="18">
        <v>1.3055555555555556E-2</v>
      </c>
      <c r="E121" s="24" t="s">
        <v>32</v>
      </c>
      <c r="F121" s="151">
        <v>19</v>
      </c>
      <c r="G121" s="151">
        <v>97255.639097744366</v>
      </c>
      <c r="H121" s="151" t="s">
        <v>106</v>
      </c>
      <c r="R121" s="14"/>
    </row>
    <row r="122" spans="1:18" s="13" customFormat="1" ht="22.5" customHeight="1" x14ac:dyDescent="0.3">
      <c r="A122" s="15">
        <v>118</v>
      </c>
      <c r="B122" s="16">
        <f t="shared" si="1"/>
        <v>0.92125000000000068</v>
      </c>
      <c r="C122" s="41" t="s">
        <v>42</v>
      </c>
      <c r="D122" s="42">
        <v>2.3148148148148146E-4</v>
      </c>
      <c r="E122" s="43" t="s">
        <v>43</v>
      </c>
      <c r="F122" s="146"/>
      <c r="G122" s="146"/>
      <c r="H122" s="146"/>
      <c r="I122" s="12"/>
      <c r="R122" s="14"/>
    </row>
    <row r="123" spans="1:18" s="13" customFormat="1" ht="22.5" hidden="1" customHeight="1" x14ac:dyDescent="0.35">
      <c r="A123" s="15">
        <v>119</v>
      </c>
      <c r="B123" s="16">
        <f t="shared" si="1"/>
        <v>0.92148148148148212</v>
      </c>
      <c r="C123" s="35" t="s">
        <v>81</v>
      </c>
      <c r="D123" s="36">
        <v>1.4513888888888889E-2</v>
      </c>
      <c r="E123" s="82" t="s">
        <v>82</v>
      </c>
      <c r="F123" s="155">
        <v>21</v>
      </c>
      <c r="G123" s="155">
        <v>353721.80451127817</v>
      </c>
      <c r="H123" s="155" t="s">
        <v>104</v>
      </c>
      <c r="I123" s="12"/>
      <c r="R123" s="14"/>
    </row>
    <row r="124" spans="1:18" s="13" customFormat="1" ht="22.5" customHeight="1" x14ac:dyDescent="0.3">
      <c r="A124" s="15">
        <v>120</v>
      </c>
      <c r="B124" s="16">
        <f t="shared" si="1"/>
        <v>0.93599537037037106</v>
      </c>
      <c r="C124" s="37" t="s">
        <v>37</v>
      </c>
      <c r="D124" s="38">
        <v>3.4722222222222224E-4</v>
      </c>
      <c r="E124" s="39" t="s">
        <v>38</v>
      </c>
      <c r="F124" s="39"/>
      <c r="G124" s="39"/>
      <c r="H124" s="39"/>
      <c r="I124" s="40" t="s">
        <v>39</v>
      </c>
      <c r="R124" s="14"/>
    </row>
    <row r="125" spans="1:18" s="13" customFormat="1" ht="22.5" hidden="1" customHeight="1" x14ac:dyDescent="0.3">
      <c r="A125" s="15">
        <v>121</v>
      </c>
      <c r="B125" s="16">
        <f t="shared" si="1"/>
        <v>0.93634259259259334</v>
      </c>
      <c r="C125" s="17" t="s">
        <v>27</v>
      </c>
      <c r="D125" s="18">
        <v>1.2314814814814815E-2</v>
      </c>
      <c r="E125" s="19" t="s">
        <v>28</v>
      </c>
      <c r="F125" s="19">
        <v>18</v>
      </c>
      <c r="G125" s="19">
        <v>409781.20978120976</v>
      </c>
      <c r="H125" s="19" t="s">
        <v>104</v>
      </c>
      <c r="I125" s="85"/>
      <c r="R125" s="14"/>
    </row>
    <row r="126" spans="1:18" s="13" customFormat="1" ht="22.5" customHeight="1" x14ac:dyDescent="0.3">
      <c r="A126" s="15">
        <v>122</v>
      </c>
      <c r="B126" s="16">
        <f t="shared" si="1"/>
        <v>0.94865740740740812</v>
      </c>
      <c r="C126" s="37" t="s">
        <v>37</v>
      </c>
      <c r="D126" s="38">
        <v>3.4722222222222224E-4</v>
      </c>
      <c r="E126" s="39" t="s">
        <v>38</v>
      </c>
      <c r="F126" s="39"/>
      <c r="G126" s="39"/>
      <c r="H126" s="39"/>
      <c r="I126" s="40" t="s">
        <v>39</v>
      </c>
      <c r="R126" s="14"/>
    </row>
    <row r="127" spans="1:18" s="13" customFormat="1" ht="22.5" hidden="1" customHeight="1" x14ac:dyDescent="0.35">
      <c r="A127" s="15">
        <v>123</v>
      </c>
      <c r="B127" s="16">
        <f t="shared" si="1"/>
        <v>0.94900462962963039</v>
      </c>
      <c r="C127" s="53" t="s">
        <v>53</v>
      </c>
      <c r="D127" s="54">
        <v>1.329861111111111E-2</v>
      </c>
      <c r="E127" s="55" t="s">
        <v>54</v>
      </c>
      <c r="F127" s="147">
        <v>19</v>
      </c>
      <c r="G127" s="147">
        <v>201860.80586080585</v>
      </c>
      <c r="H127" s="147" t="s">
        <v>103</v>
      </c>
      <c r="I127" s="72"/>
      <c r="R127" s="14"/>
    </row>
    <row r="128" spans="1:18" s="13" customFormat="1" ht="22.5" customHeight="1" x14ac:dyDescent="0.3">
      <c r="A128" s="15">
        <v>124</v>
      </c>
      <c r="B128" s="16">
        <f t="shared" si="1"/>
        <v>0.96230324074074147</v>
      </c>
      <c r="C128" s="41" t="s">
        <v>42</v>
      </c>
      <c r="D128" s="42">
        <v>2.3148148148148146E-4</v>
      </c>
      <c r="E128" s="43" t="s">
        <v>43</v>
      </c>
      <c r="F128" s="146"/>
      <c r="G128" s="146"/>
      <c r="H128" s="146"/>
      <c r="I128" s="72"/>
      <c r="R128" s="14"/>
    </row>
    <row r="129" spans="1:18" s="13" customFormat="1" ht="22.5" hidden="1" customHeight="1" x14ac:dyDescent="0.35">
      <c r="A129" s="15">
        <v>125</v>
      </c>
      <c r="B129" s="16">
        <f t="shared" si="1"/>
        <v>0.96253472222222292</v>
      </c>
      <c r="C129" s="31" t="s">
        <v>19</v>
      </c>
      <c r="D129" s="18">
        <v>1.2222222222222223E-2</v>
      </c>
      <c r="E129" s="24" t="s">
        <v>20</v>
      </c>
      <c r="F129" s="150">
        <v>18</v>
      </c>
      <c r="G129" s="150">
        <v>194325.39682539683</v>
      </c>
      <c r="H129" s="150" t="s">
        <v>107</v>
      </c>
      <c r="I129" s="29"/>
      <c r="R129" s="14"/>
    </row>
    <row r="130" spans="1:18" s="13" customFormat="1" ht="22.5" customHeight="1" x14ac:dyDescent="0.3">
      <c r="A130" s="15">
        <v>126</v>
      </c>
      <c r="B130" s="16">
        <f t="shared" si="1"/>
        <v>0.97475694444444516</v>
      </c>
      <c r="C130" s="37" t="s">
        <v>37</v>
      </c>
      <c r="D130" s="38">
        <v>3.4722222222222224E-4</v>
      </c>
      <c r="E130" s="39" t="s">
        <v>38</v>
      </c>
      <c r="F130" s="39"/>
      <c r="G130" s="39"/>
      <c r="H130" s="39"/>
      <c r="I130" s="40" t="s">
        <v>39</v>
      </c>
      <c r="R130" s="14"/>
    </row>
    <row r="131" spans="1:18" s="13" customFormat="1" ht="22.5" hidden="1" customHeight="1" x14ac:dyDescent="0.3">
      <c r="A131" s="15">
        <v>127</v>
      </c>
      <c r="B131" s="16">
        <f t="shared" si="1"/>
        <v>0.97510416666666744</v>
      </c>
      <c r="C131" s="17" t="s">
        <v>35</v>
      </c>
      <c r="D131" s="18">
        <v>1.3796296296296298E-2</v>
      </c>
      <c r="E131" s="19" t="s">
        <v>36</v>
      </c>
      <c r="F131" s="19">
        <v>20</v>
      </c>
      <c r="G131" s="157">
        <v>195027.77777777778</v>
      </c>
      <c r="H131" s="19" t="s">
        <v>107</v>
      </c>
      <c r="I131" s="25"/>
      <c r="R131" s="14"/>
    </row>
    <row r="132" spans="1:18" s="13" customFormat="1" ht="22.5" customHeight="1" x14ac:dyDescent="0.3">
      <c r="A132" s="15">
        <v>128</v>
      </c>
      <c r="B132" s="16">
        <f t="shared" si="1"/>
        <v>0.98890046296296374</v>
      </c>
      <c r="C132" s="37" t="s">
        <v>37</v>
      </c>
      <c r="D132" s="38">
        <v>3.4722222222222224E-4</v>
      </c>
      <c r="E132" s="39" t="s">
        <v>38</v>
      </c>
      <c r="F132" s="39"/>
      <c r="G132" s="39"/>
      <c r="H132" s="39"/>
      <c r="I132" s="40" t="s">
        <v>39</v>
      </c>
      <c r="R132" s="14"/>
    </row>
    <row r="133" spans="1:18" s="13" customFormat="1" ht="22.5" hidden="1" customHeight="1" x14ac:dyDescent="0.35">
      <c r="A133" s="15">
        <v>129</v>
      </c>
      <c r="B133" s="16">
        <f t="shared" si="1"/>
        <v>0.98924768518518602</v>
      </c>
      <c r="C133" s="48" t="s">
        <v>87</v>
      </c>
      <c r="D133" s="18">
        <v>1.0034722222222221E-2</v>
      </c>
      <c r="E133" s="24" t="s">
        <v>88</v>
      </c>
      <c r="F133" s="24">
        <v>15</v>
      </c>
      <c r="G133" s="24">
        <v>70000</v>
      </c>
      <c r="H133" s="24" t="s">
        <v>106</v>
      </c>
      <c r="I133" s="32"/>
      <c r="J133" s="13">
        <v>1</v>
      </c>
      <c r="R133" s="14"/>
    </row>
    <row r="134" spans="1:18" s="13" customFormat="1" ht="22.5" customHeight="1" x14ac:dyDescent="0.3">
      <c r="A134" s="15">
        <v>130</v>
      </c>
      <c r="B134" s="16">
        <f t="shared" si="1"/>
        <v>0.99928240740740826</v>
      </c>
      <c r="C134" s="37" t="s">
        <v>37</v>
      </c>
      <c r="D134" s="38">
        <v>3.4722222222222224E-4</v>
      </c>
      <c r="E134" s="39" t="s">
        <v>38</v>
      </c>
      <c r="F134" s="39"/>
      <c r="G134" s="39"/>
      <c r="H134" s="39"/>
      <c r="I134" s="40" t="s">
        <v>39</v>
      </c>
      <c r="R134" s="14"/>
    </row>
    <row r="135" spans="1:18" s="13" customFormat="1" ht="22.5" customHeight="1" x14ac:dyDescent="0.3">
      <c r="A135" s="86"/>
      <c r="B135" s="16">
        <f>B134+D134</f>
        <v>0.99962962962963053</v>
      </c>
      <c r="I135" s="87"/>
      <c r="R135" s="14"/>
    </row>
    <row r="136" spans="1:18" s="13" customFormat="1" ht="22.5" customHeight="1" x14ac:dyDescent="0.3">
      <c r="A136" s="86"/>
      <c r="B136" s="88"/>
      <c r="C136" s="89"/>
      <c r="D136" s="90"/>
      <c r="E136" s="91"/>
      <c r="F136" s="91"/>
      <c r="G136" s="91"/>
      <c r="H136" s="91"/>
      <c r="I136" s="87"/>
      <c r="R136" s="14"/>
    </row>
    <row r="137" spans="1:18" s="13" customFormat="1" ht="22.5" customHeight="1" x14ac:dyDescent="0.3">
      <c r="A137" s="86"/>
      <c r="B137" s="88"/>
      <c r="C137" s="89"/>
      <c r="D137" s="90"/>
      <c r="E137" s="91"/>
      <c r="F137" s="91"/>
      <c r="G137" s="91"/>
      <c r="H137" s="91"/>
      <c r="I137" s="87"/>
      <c r="R137" s="14"/>
    </row>
    <row r="138" spans="1:18" s="13" customFormat="1" ht="22.5" customHeight="1" x14ac:dyDescent="0.3">
      <c r="A138" s="86"/>
      <c r="B138" s="88"/>
      <c r="C138" s="92"/>
      <c r="D138" s="93"/>
      <c r="E138" s="94"/>
      <c r="F138" s="94"/>
      <c r="G138" s="94"/>
      <c r="H138" s="94"/>
      <c r="I138" s="95"/>
      <c r="R138" s="14"/>
    </row>
    <row r="139" spans="1:18" s="13" customFormat="1" ht="22.5" customHeight="1" x14ac:dyDescent="0.35">
      <c r="A139" s="96"/>
      <c r="B139" s="97"/>
      <c r="C139" s="98"/>
      <c r="D139" s="99"/>
      <c r="E139" s="100"/>
      <c r="F139" s="94"/>
      <c r="G139" s="94"/>
      <c r="H139" s="94"/>
      <c r="I139" s="101"/>
      <c r="R139" s="14"/>
    </row>
    <row r="140" spans="1:18" s="13" customFormat="1" ht="22.5" customHeight="1" x14ac:dyDescent="0.3">
      <c r="A140" s="86"/>
      <c r="B140" s="88"/>
      <c r="C140" s="102"/>
      <c r="D140" s="93"/>
      <c r="E140" s="94"/>
      <c r="F140" s="94"/>
      <c r="G140" s="94"/>
      <c r="H140" s="94"/>
      <c r="I140" s="103"/>
      <c r="R140" s="14"/>
    </row>
    <row r="141" spans="1:18" s="13" customFormat="1" ht="22.5" customHeight="1" x14ac:dyDescent="0.35">
      <c r="A141" s="104"/>
      <c r="B141" s="88"/>
      <c r="C141" s="105"/>
      <c r="D141" s="93"/>
      <c r="E141" s="91"/>
      <c r="F141" s="91"/>
      <c r="G141" s="91"/>
      <c r="H141" s="91"/>
      <c r="I141" s="106"/>
      <c r="R141" s="14"/>
    </row>
    <row r="142" spans="1:18" s="13" customFormat="1" ht="22.5" customHeight="1" x14ac:dyDescent="0.3">
      <c r="A142" s="107"/>
      <c r="B142" s="108"/>
      <c r="C142" s="105"/>
      <c r="D142" s="93"/>
      <c r="E142" s="91"/>
      <c r="F142" s="91"/>
      <c r="G142" s="91"/>
      <c r="H142" s="91"/>
      <c r="I142" s="103"/>
      <c r="R142" s="14"/>
    </row>
    <row r="143" spans="1:18" s="13" customFormat="1" ht="22.5" customHeight="1" x14ac:dyDescent="0.3">
      <c r="A143" s="109"/>
      <c r="B143" s="110"/>
      <c r="C143" s="111"/>
      <c r="D143" s="140" t="s">
        <v>89</v>
      </c>
      <c r="E143" s="140"/>
      <c r="F143" s="112"/>
      <c r="G143" s="112"/>
      <c r="H143" s="112"/>
      <c r="I143" s="113"/>
      <c r="R143" s="14"/>
    </row>
    <row r="144" spans="1:18" s="13" customFormat="1" ht="22.5" customHeight="1" x14ac:dyDescent="0.3">
      <c r="A144" s="109"/>
      <c r="B144" s="110"/>
      <c r="C144" s="111"/>
      <c r="D144" s="141" t="s">
        <v>90</v>
      </c>
      <c r="E144" s="141"/>
      <c r="F144" s="116"/>
      <c r="G144" s="116"/>
      <c r="H144" s="116"/>
      <c r="I144" s="114"/>
      <c r="R144" s="14"/>
    </row>
    <row r="145" spans="1:259" s="115" customFormat="1" ht="22.5" customHeight="1" x14ac:dyDescent="0.35">
      <c r="A145" s="142" t="s">
        <v>91</v>
      </c>
      <c r="B145" s="142"/>
      <c r="C145" s="111" t="s">
        <v>92</v>
      </c>
      <c r="D145" s="141" t="s">
        <v>93</v>
      </c>
      <c r="E145" s="141"/>
      <c r="F145" s="116"/>
      <c r="G145" s="116"/>
      <c r="H145" s="116"/>
      <c r="I145" s="101"/>
      <c r="J145" s="13"/>
      <c r="K145" s="13"/>
      <c r="L145" s="13"/>
      <c r="M145" s="13"/>
      <c r="N145" s="13"/>
      <c r="O145" s="13"/>
      <c r="P145" s="13"/>
      <c r="Q145" s="13"/>
      <c r="R145" s="14"/>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3"/>
      <c r="DS145" s="13"/>
      <c r="DT145" s="13"/>
      <c r="DU145" s="13"/>
      <c r="DV145" s="13"/>
      <c r="DW145" s="13"/>
      <c r="DX145" s="13"/>
      <c r="DY145" s="13"/>
      <c r="DZ145" s="13"/>
      <c r="EA145" s="13"/>
      <c r="EB145" s="13"/>
      <c r="EC145" s="13"/>
      <c r="ED145" s="13"/>
      <c r="EE145" s="13"/>
      <c r="EF145" s="13"/>
      <c r="EG145" s="13"/>
      <c r="EH145" s="13"/>
      <c r="EI145" s="13"/>
      <c r="EJ145" s="13"/>
      <c r="EK145" s="13"/>
      <c r="EL145" s="13"/>
      <c r="EM145" s="13"/>
      <c r="EN145" s="13"/>
      <c r="EO145" s="13"/>
      <c r="EP145" s="13"/>
      <c r="EQ145" s="13"/>
      <c r="ER145" s="13"/>
      <c r="ES145" s="13"/>
      <c r="ET145" s="13"/>
      <c r="EU145" s="13"/>
      <c r="EV145" s="13"/>
      <c r="EW145" s="13"/>
      <c r="EX145" s="13"/>
      <c r="EY145" s="13"/>
      <c r="EZ145" s="13"/>
      <c r="FA145" s="13"/>
      <c r="FB145" s="13"/>
      <c r="FC145" s="13"/>
      <c r="FD145" s="13"/>
      <c r="FE145" s="13"/>
      <c r="FF145" s="13"/>
      <c r="FG145" s="13"/>
      <c r="FH145" s="13"/>
      <c r="FI145" s="13"/>
      <c r="FJ145" s="13"/>
      <c r="FK145" s="13"/>
      <c r="FL145" s="13"/>
      <c r="FM145" s="13"/>
      <c r="FN145" s="13"/>
      <c r="FO145" s="13"/>
      <c r="FP145" s="13"/>
      <c r="FQ145" s="13"/>
      <c r="FR145" s="13"/>
      <c r="FS145" s="13"/>
      <c r="FT145" s="13"/>
      <c r="FU145" s="13"/>
      <c r="FV145" s="13"/>
      <c r="FW145" s="13"/>
      <c r="FX145" s="13"/>
      <c r="FY145" s="13"/>
      <c r="FZ145" s="13"/>
      <c r="GA145" s="13"/>
      <c r="GB145" s="13"/>
      <c r="GC145" s="13"/>
      <c r="GD145" s="13"/>
      <c r="GE145" s="13"/>
      <c r="GF145" s="13"/>
      <c r="GG145" s="13"/>
      <c r="GH145" s="13"/>
      <c r="GI145" s="13"/>
      <c r="GJ145" s="13"/>
      <c r="GK145" s="13"/>
      <c r="GL145" s="13"/>
      <c r="GM145" s="13"/>
      <c r="GN145" s="13"/>
      <c r="GO145" s="13"/>
      <c r="GP145" s="13"/>
      <c r="GQ145" s="13"/>
      <c r="GR145" s="13"/>
      <c r="GS145" s="13"/>
      <c r="GT145" s="13"/>
      <c r="GU145" s="13"/>
      <c r="GV145" s="13"/>
      <c r="GW145" s="13"/>
      <c r="GX145" s="13"/>
      <c r="GY145" s="13"/>
      <c r="GZ145" s="13"/>
      <c r="HA145" s="13"/>
      <c r="HB145" s="13"/>
      <c r="HC145" s="13"/>
      <c r="HD145" s="13"/>
      <c r="HE145" s="13"/>
      <c r="HF145" s="13"/>
      <c r="HG145" s="13"/>
      <c r="HH145" s="13"/>
      <c r="HI145" s="13"/>
      <c r="HJ145" s="13"/>
      <c r="HK145" s="13"/>
      <c r="HL145" s="13"/>
      <c r="HM145" s="13"/>
      <c r="HN145" s="13"/>
      <c r="HO145" s="13"/>
      <c r="HP145" s="13"/>
      <c r="HQ145" s="13"/>
      <c r="HR145" s="13"/>
      <c r="HS145" s="13"/>
      <c r="HT145" s="13"/>
      <c r="HU145" s="13"/>
      <c r="HV145" s="13"/>
      <c r="HW145" s="13"/>
      <c r="HX145" s="13"/>
      <c r="HY145" s="13"/>
      <c r="HZ145" s="13"/>
      <c r="IA145" s="13"/>
      <c r="IB145" s="13"/>
      <c r="IC145" s="13"/>
      <c r="ID145" s="13"/>
      <c r="IE145" s="13"/>
      <c r="IF145" s="13"/>
      <c r="IG145" s="13"/>
      <c r="IH145" s="13"/>
      <c r="II145" s="13"/>
      <c r="IJ145" s="13"/>
      <c r="IK145" s="13"/>
      <c r="IL145" s="13"/>
      <c r="IM145" s="13"/>
      <c r="IN145" s="13"/>
      <c r="IO145" s="13"/>
      <c r="IP145" s="13"/>
      <c r="IQ145" s="13"/>
      <c r="IR145" s="13"/>
      <c r="IS145" s="13"/>
      <c r="IT145" s="13"/>
      <c r="IU145" s="13"/>
      <c r="IV145" s="13"/>
      <c r="IW145" s="13"/>
      <c r="IX145" s="13"/>
      <c r="IY145" s="13"/>
    </row>
    <row r="146" spans="1:259" s="115" customFormat="1" ht="22.5" customHeight="1" x14ac:dyDescent="0.35">
      <c r="A146" s="109"/>
      <c r="B146" s="110"/>
      <c r="C146" s="111"/>
      <c r="D146" s="116"/>
      <c r="E146" s="116"/>
      <c r="F146" s="116"/>
      <c r="G146" s="116"/>
      <c r="H146" s="116"/>
      <c r="I146" s="106"/>
      <c r="J146" s="13"/>
      <c r="K146" s="13"/>
      <c r="L146" s="13"/>
      <c r="M146" s="13"/>
      <c r="N146" s="13"/>
      <c r="O146" s="13"/>
      <c r="P146" s="13"/>
      <c r="Q146" s="13"/>
      <c r="R146" s="14"/>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3"/>
      <c r="DS146" s="13"/>
      <c r="DT146" s="13"/>
      <c r="DU146" s="13"/>
      <c r="DV146" s="13"/>
      <c r="DW146" s="13"/>
      <c r="DX146" s="13"/>
      <c r="DY146" s="13"/>
      <c r="DZ146" s="13"/>
      <c r="EA146" s="13"/>
      <c r="EB146" s="13"/>
      <c r="EC146" s="13"/>
      <c r="ED146" s="13"/>
      <c r="EE146" s="13"/>
      <c r="EF146" s="13"/>
      <c r="EG146" s="13"/>
      <c r="EH146" s="13"/>
      <c r="EI146" s="13"/>
      <c r="EJ146" s="13"/>
      <c r="EK146" s="13"/>
      <c r="EL146" s="13"/>
      <c r="EM146" s="13"/>
      <c r="EN146" s="13"/>
      <c r="EO146" s="13"/>
      <c r="EP146" s="13"/>
      <c r="EQ146" s="13"/>
      <c r="ER146" s="13"/>
      <c r="ES146" s="13"/>
      <c r="ET146" s="13"/>
      <c r="EU146" s="13"/>
      <c r="EV146" s="13"/>
      <c r="EW146" s="13"/>
      <c r="EX146" s="13"/>
      <c r="EY146" s="13"/>
      <c r="EZ146" s="13"/>
      <c r="FA146" s="13"/>
      <c r="FB146" s="13"/>
      <c r="FC146" s="13"/>
      <c r="FD146" s="13"/>
      <c r="FE146" s="13"/>
      <c r="FF146" s="13"/>
      <c r="FG146" s="13"/>
      <c r="FH146" s="13"/>
      <c r="FI146" s="13"/>
      <c r="FJ146" s="13"/>
      <c r="FK146" s="13"/>
      <c r="FL146" s="13"/>
      <c r="FM146" s="13"/>
      <c r="FN146" s="13"/>
      <c r="FO146" s="13"/>
      <c r="FP146" s="13"/>
      <c r="FQ146" s="13"/>
      <c r="FR146" s="13"/>
      <c r="FS146" s="13"/>
      <c r="FT146" s="13"/>
      <c r="FU146" s="13"/>
      <c r="FV146" s="13"/>
      <c r="FW146" s="13"/>
      <c r="FX146" s="13"/>
      <c r="FY146" s="13"/>
      <c r="FZ146" s="13"/>
      <c r="GA146" s="13"/>
      <c r="GB146" s="13"/>
      <c r="GC146" s="13"/>
      <c r="GD146" s="13"/>
      <c r="GE146" s="13"/>
      <c r="GF146" s="13"/>
      <c r="GG146" s="13"/>
      <c r="GH146" s="13"/>
      <c r="GI146" s="13"/>
      <c r="GJ146" s="13"/>
      <c r="GK146" s="13"/>
      <c r="GL146" s="13"/>
      <c r="GM146" s="13"/>
      <c r="GN146" s="13"/>
      <c r="GO146" s="13"/>
      <c r="GP146" s="13"/>
      <c r="GQ146" s="13"/>
      <c r="GR146" s="13"/>
      <c r="GS146" s="13"/>
      <c r="GT146" s="13"/>
      <c r="GU146" s="13"/>
      <c r="GV146" s="13"/>
      <c r="GW146" s="13"/>
      <c r="GX146" s="13"/>
      <c r="GY146" s="13"/>
      <c r="GZ146" s="13"/>
      <c r="HA146" s="13"/>
      <c r="HB146" s="13"/>
      <c r="HC146" s="13"/>
      <c r="HD146" s="13"/>
      <c r="HE146" s="13"/>
      <c r="HF146" s="13"/>
      <c r="HG146" s="13"/>
      <c r="HH146" s="13"/>
      <c r="HI146" s="13"/>
      <c r="HJ146" s="13"/>
      <c r="HK146" s="13"/>
      <c r="HL146" s="13"/>
      <c r="HM146" s="13"/>
      <c r="HN146" s="13"/>
      <c r="HO146" s="13"/>
      <c r="HP146" s="13"/>
      <c r="HQ146" s="13"/>
      <c r="HR146" s="13"/>
      <c r="HS146" s="13"/>
      <c r="HT146" s="13"/>
      <c r="HU146" s="13"/>
      <c r="HV146" s="13"/>
      <c r="HW146" s="13"/>
      <c r="HX146" s="13"/>
      <c r="HY146" s="13"/>
      <c r="HZ146" s="13"/>
      <c r="IA146" s="13"/>
      <c r="IB146" s="13"/>
      <c r="IC146" s="13"/>
      <c r="ID146" s="13"/>
      <c r="IE146" s="13"/>
      <c r="IF146" s="13"/>
      <c r="IG146" s="13"/>
      <c r="IH146" s="13"/>
      <c r="II146" s="13"/>
      <c r="IJ146" s="13"/>
      <c r="IK146" s="13"/>
      <c r="IL146" s="13"/>
      <c r="IM146" s="13"/>
      <c r="IN146" s="13"/>
      <c r="IO146" s="13"/>
      <c r="IP146" s="13"/>
      <c r="IQ146" s="13"/>
      <c r="IR146" s="13"/>
      <c r="IS146" s="13"/>
      <c r="IT146" s="13"/>
      <c r="IU146" s="13"/>
      <c r="IV146" s="13"/>
      <c r="IW146" s="13"/>
      <c r="IX146" s="13"/>
      <c r="IY146" s="13"/>
    </row>
    <row r="147" spans="1:259" s="115" customFormat="1" ht="22.5" customHeight="1" x14ac:dyDescent="0.35">
      <c r="A147" s="109"/>
      <c r="B147" s="110"/>
      <c r="C147" s="111"/>
      <c r="D147" s="116"/>
      <c r="E147" s="116"/>
      <c r="F147" s="116"/>
      <c r="G147" s="116"/>
      <c r="H147" s="116"/>
      <c r="I147" s="106"/>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3"/>
      <c r="DQ147" s="13"/>
      <c r="DR147" s="13"/>
      <c r="DS147" s="13"/>
      <c r="DT147" s="13"/>
      <c r="DU147" s="13"/>
      <c r="DV147" s="13"/>
      <c r="DW147" s="13"/>
      <c r="DX147" s="13"/>
      <c r="DY147" s="13"/>
      <c r="DZ147" s="13"/>
      <c r="EA147" s="13"/>
      <c r="EB147" s="13"/>
      <c r="EC147" s="13"/>
      <c r="ED147" s="13"/>
      <c r="EE147" s="13"/>
      <c r="EF147" s="13"/>
      <c r="EG147" s="13"/>
      <c r="EH147" s="13"/>
      <c r="EI147" s="13"/>
      <c r="EJ147" s="13"/>
      <c r="EK147" s="13"/>
      <c r="EL147" s="13"/>
      <c r="EM147" s="13"/>
      <c r="EN147" s="13"/>
      <c r="EO147" s="13"/>
      <c r="EP147" s="13"/>
      <c r="EQ147" s="13"/>
      <c r="ER147" s="13"/>
      <c r="ES147" s="13"/>
      <c r="ET147" s="13"/>
      <c r="EU147" s="13"/>
      <c r="EV147" s="13"/>
      <c r="EW147" s="13"/>
      <c r="EX147" s="13"/>
      <c r="EY147" s="13"/>
      <c r="EZ147" s="13"/>
      <c r="FA147" s="13"/>
      <c r="FB147" s="13"/>
      <c r="FC147" s="13"/>
      <c r="FD147" s="13"/>
      <c r="FE147" s="13"/>
      <c r="FF147" s="13"/>
      <c r="FG147" s="13"/>
      <c r="FH147" s="13"/>
      <c r="FI147" s="13"/>
      <c r="FJ147" s="13"/>
      <c r="FK147" s="13"/>
      <c r="FL147" s="13"/>
      <c r="FM147" s="13"/>
      <c r="FN147" s="13"/>
      <c r="FO147" s="13"/>
      <c r="FP147" s="13"/>
      <c r="FQ147" s="13"/>
      <c r="FR147" s="13"/>
      <c r="FS147" s="13"/>
      <c r="FT147" s="13"/>
      <c r="FU147" s="13"/>
      <c r="FV147" s="13"/>
      <c r="FW147" s="13"/>
      <c r="FX147" s="13"/>
      <c r="FY147" s="13"/>
      <c r="FZ147" s="13"/>
      <c r="GA147" s="13"/>
      <c r="GB147" s="13"/>
      <c r="GC147" s="13"/>
      <c r="GD147" s="13"/>
      <c r="GE147" s="13"/>
      <c r="GF147" s="13"/>
      <c r="GG147" s="13"/>
      <c r="GH147" s="13"/>
      <c r="GI147" s="13"/>
      <c r="GJ147" s="13"/>
      <c r="GK147" s="13"/>
      <c r="GL147" s="13"/>
      <c r="GM147" s="13"/>
      <c r="GN147" s="13"/>
      <c r="GO147" s="13"/>
      <c r="GP147" s="13"/>
      <c r="GQ147" s="13"/>
      <c r="GR147" s="13"/>
      <c r="GS147" s="13"/>
      <c r="GT147" s="13"/>
      <c r="GU147" s="13"/>
      <c r="GV147" s="13"/>
      <c r="GW147" s="13"/>
      <c r="GX147" s="13"/>
      <c r="GY147" s="13"/>
      <c r="GZ147" s="13"/>
      <c r="HA147" s="13"/>
      <c r="HB147" s="13"/>
      <c r="HC147" s="13"/>
      <c r="HD147" s="13"/>
      <c r="HE147" s="13"/>
      <c r="HF147" s="13"/>
      <c r="HG147" s="13"/>
      <c r="HH147" s="13"/>
      <c r="HI147" s="13"/>
      <c r="HJ147" s="13"/>
      <c r="HK147" s="13"/>
      <c r="HL147" s="13"/>
      <c r="HM147" s="13"/>
      <c r="HN147" s="13"/>
      <c r="HO147" s="13"/>
      <c r="HP147" s="13"/>
      <c r="HQ147" s="13"/>
      <c r="HR147" s="13"/>
      <c r="HS147" s="13"/>
      <c r="HT147" s="13"/>
      <c r="HU147" s="13"/>
      <c r="HV147" s="13"/>
      <c r="HW147" s="13"/>
      <c r="HX147" s="13"/>
      <c r="HY147" s="13"/>
      <c r="HZ147" s="13"/>
      <c r="IA147" s="13"/>
      <c r="IB147" s="13"/>
      <c r="IC147" s="13"/>
      <c r="ID147" s="13"/>
      <c r="IE147" s="13"/>
      <c r="IF147" s="13"/>
      <c r="IG147" s="13"/>
      <c r="IH147" s="13"/>
      <c r="II147" s="13"/>
      <c r="IJ147" s="13"/>
      <c r="IK147" s="13"/>
      <c r="IL147" s="13"/>
      <c r="IM147" s="13"/>
      <c r="IN147" s="13"/>
      <c r="IO147" s="13"/>
      <c r="IP147" s="13"/>
      <c r="IQ147" s="13"/>
      <c r="IR147" s="13"/>
      <c r="IS147" s="13"/>
      <c r="IT147" s="13"/>
      <c r="IU147" s="13"/>
      <c r="IV147" s="13"/>
      <c r="IW147" s="13"/>
      <c r="IX147" s="13"/>
      <c r="IY147" s="13"/>
    </row>
    <row r="148" spans="1:259" s="115" customFormat="1" ht="22.5" customHeight="1" x14ac:dyDescent="0.25">
      <c r="A148" s="109"/>
      <c r="B148" s="110"/>
      <c r="C148" s="111"/>
      <c r="D148" s="116"/>
      <c r="E148" s="116"/>
      <c r="F148" s="116"/>
      <c r="G148" s="116"/>
      <c r="H148" s="116"/>
      <c r="I148" s="117"/>
    </row>
    <row r="149" spans="1:259" s="115" customFormat="1" ht="22.5" customHeight="1" x14ac:dyDescent="0.25">
      <c r="A149" s="109"/>
      <c r="B149" s="110"/>
      <c r="C149" s="111"/>
      <c r="D149" s="116"/>
      <c r="E149" s="116"/>
      <c r="F149" s="116"/>
      <c r="G149" s="116"/>
      <c r="H149" s="116"/>
      <c r="I149" s="118"/>
      <c r="J149" s="116"/>
      <c r="K149" s="116"/>
      <c r="L149" s="116"/>
      <c r="M149" s="119"/>
      <c r="N149" s="119"/>
    </row>
    <row r="150" spans="1:259" s="115" customFormat="1" ht="22.5" customHeight="1" x14ac:dyDescent="0.25">
      <c r="A150" s="109"/>
      <c r="B150" s="110"/>
      <c r="C150" s="111"/>
      <c r="D150" s="116"/>
      <c r="E150" s="116"/>
      <c r="F150" s="116"/>
      <c r="G150" s="116"/>
      <c r="H150" s="116"/>
      <c r="I150" s="118"/>
      <c r="J150" s="116"/>
      <c r="K150" s="116"/>
      <c r="L150" s="116"/>
      <c r="M150" s="119"/>
      <c r="N150" s="119"/>
    </row>
    <row r="151" spans="1:259" s="115" customFormat="1" ht="22.5" customHeight="1" x14ac:dyDescent="0.25">
      <c r="A151" s="109"/>
      <c r="B151" s="110"/>
      <c r="C151" s="111"/>
      <c r="D151" s="116"/>
      <c r="E151" s="116"/>
      <c r="F151" s="116"/>
      <c r="G151" s="116"/>
      <c r="H151" s="116"/>
      <c r="I151" s="118"/>
      <c r="J151" s="116"/>
      <c r="K151" s="116"/>
      <c r="L151" s="116"/>
      <c r="M151" s="119"/>
      <c r="N151" s="119"/>
    </row>
    <row r="152" spans="1:259" s="115" customFormat="1" ht="22.5" customHeight="1" x14ac:dyDescent="0.25">
      <c r="A152" s="109"/>
      <c r="B152" s="110"/>
      <c r="C152" s="136" t="s">
        <v>94</v>
      </c>
      <c r="D152" s="136"/>
      <c r="E152" s="116"/>
      <c r="F152" s="116"/>
      <c r="G152" s="116"/>
      <c r="H152" s="116"/>
      <c r="I152" s="118"/>
      <c r="J152" s="116"/>
      <c r="K152" s="116"/>
      <c r="L152" s="116"/>
      <c r="M152" s="119"/>
      <c r="N152" s="119"/>
    </row>
    <row r="153" spans="1:259" s="115" customFormat="1" ht="22.5" customHeight="1" x14ac:dyDescent="0.25">
      <c r="A153" s="109"/>
      <c r="B153" s="110"/>
      <c r="C153" s="136" t="s">
        <v>95</v>
      </c>
      <c r="D153" s="136"/>
      <c r="E153" s="116"/>
      <c r="F153" s="116"/>
      <c r="G153" s="116"/>
      <c r="H153" s="116"/>
      <c r="I153" s="118"/>
      <c r="J153" s="116"/>
      <c r="K153" s="116"/>
      <c r="L153" s="116"/>
      <c r="M153" s="119"/>
      <c r="N153" s="119"/>
    </row>
    <row r="154" spans="1:259" s="115" customFormat="1" ht="22.5" customHeight="1" x14ac:dyDescent="0.25">
      <c r="A154" s="109"/>
      <c r="B154" s="110"/>
      <c r="C154" s="111"/>
      <c r="D154" s="116"/>
      <c r="E154" s="116"/>
      <c r="F154" s="116"/>
      <c r="G154" s="116"/>
      <c r="H154" s="116"/>
      <c r="I154" s="118"/>
      <c r="J154" s="116"/>
      <c r="K154" s="116"/>
      <c r="L154" s="116"/>
      <c r="M154" s="119"/>
      <c r="N154" s="119"/>
    </row>
    <row r="155" spans="1:259" s="115" customFormat="1" ht="22.5" customHeight="1" x14ac:dyDescent="0.25">
      <c r="A155" s="109"/>
      <c r="B155" s="110"/>
      <c r="C155" s="111"/>
      <c r="D155" s="116"/>
      <c r="E155" s="116"/>
      <c r="F155" s="116"/>
      <c r="G155" s="116"/>
      <c r="H155" s="116"/>
      <c r="I155" s="118"/>
      <c r="J155" s="116"/>
      <c r="K155" s="116"/>
      <c r="L155" s="116"/>
      <c r="M155" s="119"/>
      <c r="N155" s="119"/>
    </row>
    <row r="156" spans="1:259" s="115" customFormat="1" ht="22.5" customHeight="1" x14ac:dyDescent="0.25">
      <c r="A156" s="109"/>
      <c r="B156" s="110"/>
      <c r="C156" s="111"/>
      <c r="D156" s="116"/>
      <c r="E156" s="116"/>
      <c r="F156" s="116"/>
      <c r="G156" s="116"/>
      <c r="H156" s="116"/>
      <c r="I156" s="118"/>
      <c r="J156" s="116"/>
      <c r="K156" s="116"/>
      <c r="L156" s="116"/>
      <c r="M156" s="119"/>
      <c r="N156" s="119"/>
    </row>
    <row r="157" spans="1:259" s="115" customFormat="1" ht="22.5" customHeight="1" x14ac:dyDescent="0.25">
      <c r="A157" s="109"/>
      <c r="B157" s="110"/>
      <c r="C157" s="136"/>
      <c r="D157" s="136"/>
      <c r="E157" s="116"/>
      <c r="F157" s="116"/>
      <c r="G157" s="116"/>
      <c r="H157" s="116"/>
      <c r="I157" s="118"/>
      <c r="J157" s="116"/>
      <c r="K157" s="116"/>
      <c r="L157" s="116"/>
      <c r="M157" s="119"/>
      <c r="N157" s="119"/>
    </row>
    <row r="158" spans="1:259" s="115" customFormat="1" ht="22.5" customHeight="1" x14ac:dyDescent="0.25">
      <c r="A158" s="109"/>
      <c r="B158" s="110"/>
      <c r="C158" s="120"/>
      <c r="D158" s="121"/>
      <c r="E158" s="121"/>
      <c r="F158" s="121"/>
      <c r="G158" s="121"/>
      <c r="H158" s="121"/>
      <c r="I158" s="118"/>
      <c r="J158" s="116"/>
      <c r="K158" s="116"/>
      <c r="L158" s="116"/>
      <c r="M158" s="119"/>
      <c r="N158" s="119"/>
    </row>
    <row r="159" spans="1:259" s="115" customFormat="1" ht="22.5" customHeight="1" x14ac:dyDescent="0.25">
      <c r="A159" s="107"/>
      <c r="B159" s="122"/>
      <c r="C159" s="123"/>
      <c r="D159" s="123"/>
      <c r="E159" s="123"/>
      <c r="F159" s="123"/>
      <c r="G159" s="123"/>
      <c r="H159" s="123"/>
      <c r="I159" s="118"/>
      <c r="J159" s="116"/>
      <c r="K159" s="116"/>
      <c r="L159" s="116"/>
      <c r="M159" s="119"/>
      <c r="N159" s="119"/>
    </row>
    <row r="160" spans="1:259" ht="22.5" customHeight="1" x14ac:dyDescent="0.25">
      <c r="A160" s="124"/>
      <c r="B160" s="125"/>
      <c r="C160" s="126"/>
      <c r="D160" s="126"/>
      <c r="E160" s="127"/>
      <c r="F160" s="156"/>
      <c r="G160" s="156"/>
      <c r="H160" s="156"/>
      <c r="I160" s="118"/>
      <c r="J160" s="116"/>
      <c r="K160" s="116"/>
      <c r="L160" s="116"/>
      <c r="M160" s="119"/>
      <c r="N160" s="119"/>
      <c r="O160" s="115"/>
      <c r="P160" s="115"/>
      <c r="Q160" s="115"/>
      <c r="R160" s="115"/>
      <c r="S160" s="115"/>
      <c r="T160" s="115"/>
      <c r="U160" s="115"/>
      <c r="V160" s="115"/>
      <c r="W160" s="115"/>
      <c r="X160" s="115"/>
      <c r="Y160" s="115"/>
      <c r="Z160" s="115"/>
      <c r="AA160" s="115"/>
      <c r="AB160" s="115"/>
      <c r="AC160" s="115"/>
      <c r="AD160" s="115"/>
      <c r="AE160" s="115"/>
      <c r="AF160" s="115"/>
      <c r="AG160" s="115"/>
      <c r="AH160" s="115"/>
      <c r="AI160" s="115"/>
      <c r="AJ160" s="115"/>
      <c r="AK160" s="115"/>
      <c r="AL160" s="115"/>
      <c r="AM160" s="115"/>
      <c r="AN160" s="115"/>
      <c r="AO160" s="115"/>
      <c r="AP160" s="115"/>
      <c r="AQ160" s="115"/>
      <c r="AR160" s="115"/>
      <c r="AS160" s="115"/>
      <c r="AT160" s="115"/>
      <c r="AU160" s="115"/>
      <c r="AV160" s="115"/>
      <c r="AW160" s="115"/>
      <c r="AX160" s="115"/>
      <c r="AY160" s="115"/>
      <c r="AZ160" s="115"/>
      <c r="BA160" s="115"/>
      <c r="BB160" s="115"/>
      <c r="BC160" s="115"/>
      <c r="BD160" s="115"/>
      <c r="BE160" s="115"/>
      <c r="BF160" s="115"/>
      <c r="BG160" s="115"/>
      <c r="BH160" s="115"/>
      <c r="BI160" s="115"/>
      <c r="BJ160" s="115"/>
      <c r="BK160" s="115"/>
      <c r="BL160" s="115"/>
      <c r="BM160" s="115"/>
      <c r="BN160" s="115"/>
      <c r="BO160" s="115"/>
      <c r="BP160" s="115"/>
      <c r="BQ160" s="115"/>
      <c r="BR160" s="115"/>
      <c r="BS160" s="115"/>
      <c r="BT160" s="115"/>
      <c r="BU160" s="115"/>
      <c r="BV160" s="115"/>
      <c r="BW160" s="115"/>
      <c r="BX160" s="115"/>
      <c r="BY160" s="115"/>
      <c r="BZ160" s="115"/>
      <c r="CA160" s="115"/>
      <c r="CB160" s="115"/>
      <c r="CC160" s="115"/>
      <c r="CD160" s="115"/>
      <c r="CE160" s="115"/>
      <c r="CF160" s="115"/>
      <c r="CG160" s="115"/>
      <c r="CH160" s="115"/>
      <c r="CI160" s="115"/>
      <c r="CJ160" s="115"/>
      <c r="CK160" s="115"/>
      <c r="CL160" s="115"/>
      <c r="CM160" s="115"/>
      <c r="CN160" s="115"/>
      <c r="CO160" s="115"/>
      <c r="CP160" s="115"/>
      <c r="CQ160" s="115"/>
      <c r="CR160" s="115"/>
      <c r="CS160" s="115"/>
      <c r="CT160" s="115"/>
      <c r="CU160" s="115"/>
      <c r="CV160" s="115"/>
      <c r="CW160" s="115"/>
      <c r="CX160" s="115"/>
      <c r="CY160" s="115"/>
      <c r="CZ160" s="115"/>
      <c r="DA160" s="115"/>
      <c r="DB160" s="115"/>
      <c r="DC160" s="115"/>
      <c r="DD160" s="115"/>
      <c r="DE160" s="115"/>
      <c r="DF160" s="115"/>
      <c r="DG160" s="115"/>
      <c r="DH160" s="115"/>
      <c r="DI160" s="115"/>
      <c r="DJ160" s="115"/>
      <c r="DK160" s="115"/>
      <c r="DL160" s="115"/>
      <c r="DM160" s="115"/>
      <c r="DN160" s="115"/>
      <c r="DO160" s="115"/>
      <c r="DP160" s="115"/>
      <c r="DQ160" s="115"/>
      <c r="DR160" s="115"/>
      <c r="DS160" s="115"/>
      <c r="DT160" s="115"/>
      <c r="DU160" s="115"/>
      <c r="DV160" s="115"/>
      <c r="DW160" s="115"/>
      <c r="DX160" s="115"/>
      <c r="DY160" s="115"/>
      <c r="DZ160" s="115"/>
      <c r="EA160" s="115"/>
      <c r="EB160" s="115"/>
      <c r="EC160" s="115"/>
      <c r="ED160" s="115"/>
      <c r="EE160" s="115"/>
      <c r="EF160" s="115"/>
      <c r="EG160" s="115"/>
      <c r="EH160" s="115"/>
      <c r="EI160" s="115"/>
      <c r="EJ160" s="115"/>
      <c r="EK160" s="115"/>
      <c r="EL160" s="115"/>
      <c r="EM160" s="115"/>
      <c r="EN160" s="115"/>
      <c r="EO160" s="115"/>
      <c r="EP160" s="115"/>
      <c r="EQ160" s="115"/>
      <c r="ER160" s="115"/>
      <c r="ES160" s="115"/>
      <c r="ET160" s="115"/>
      <c r="EU160" s="115"/>
      <c r="EV160" s="115"/>
      <c r="EW160" s="115"/>
      <c r="EX160" s="115"/>
      <c r="EY160" s="115"/>
      <c r="EZ160" s="115"/>
      <c r="FA160" s="115"/>
      <c r="FB160" s="115"/>
      <c r="FC160" s="115"/>
      <c r="FD160" s="115"/>
      <c r="FE160" s="115"/>
      <c r="FF160" s="115"/>
      <c r="FG160" s="115"/>
      <c r="FH160" s="115"/>
      <c r="FI160" s="115"/>
      <c r="FJ160" s="115"/>
      <c r="FK160" s="115"/>
      <c r="FL160" s="115"/>
      <c r="FM160" s="115"/>
      <c r="FN160" s="115"/>
      <c r="FO160" s="115"/>
      <c r="FP160" s="115"/>
      <c r="FQ160" s="115"/>
      <c r="FR160" s="115"/>
      <c r="FS160" s="115"/>
      <c r="FT160" s="115"/>
      <c r="FU160" s="115"/>
      <c r="FV160" s="115"/>
      <c r="FW160" s="115"/>
      <c r="FX160" s="115"/>
      <c r="FY160" s="115"/>
      <c r="FZ160" s="115"/>
      <c r="GA160" s="115"/>
      <c r="GB160" s="115"/>
      <c r="GC160" s="115"/>
      <c r="GD160" s="115"/>
      <c r="GE160" s="115"/>
      <c r="GF160" s="115"/>
      <c r="GG160" s="115"/>
      <c r="GH160" s="115"/>
      <c r="GI160" s="115"/>
      <c r="GJ160" s="115"/>
      <c r="GK160" s="115"/>
      <c r="GL160" s="115"/>
      <c r="GM160" s="115"/>
      <c r="GN160" s="115"/>
      <c r="GO160" s="115"/>
      <c r="GP160" s="115"/>
      <c r="GQ160" s="115"/>
      <c r="GR160" s="115"/>
      <c r="GS160" s="115"/>
      <c r="GT160" s="115"/>
      <c r="GU160" s="115"/>
      <c r="GV160" s="115"/>
      <c r="GW160" s="115"/>
      <c r="GX160" s="115"/>
      <c r="GY160" s="115"/>
      <c r="GZ160" s="115"/>
      <c r="HA160" s="115"/>
      <c r="HB160" s="115"/>
      <c r="HC160" s="115"/>
      <c r="HD160" s="115"/>
      <c r="HE160" s="115"/>
      <c r="HF160" s="115"/>
      <c r="HG160" s="115"/>
      <c r="HH160" s="115"/>
      <c r="HI160" s="115"/>
      <c r="HJ160" s="115"/>
      <c r="HK160" s="115"/>
      <c r="HL160" s="115"/>
      <c r="HM160" s="115"/>
      <c r="HN160" s="115"/>
      <c r="HO160" s="115"/>
      <c r="HP160" s="115"/>
      <c r="HQ160" s="115"/>
      <c r="HR160" s="115"/>
      <c r="HS160" s="115"/>
      <c r="HT160" s="115"/>
      <c r="HU160" s="115"/>
      <c r="HV160" s="115"/>
      <c r="HW160" s="115"/>
      <c r="HX160" s="115"/>
      <c r="HY160" s="115"/>
      <c r="HZ160" s="115"/>
      <c r="IA160" s="115"/>
      <c r="IB160" s="115"/>
      <c r="IC160" s="115"/>
      <c r="ID160" s="115"/>
      <c r="IE160" s="115"/>
      <c r="IF160" s="115"/>
      <c r="IG160" s="115"/>
      <c r="IH160" s="115"/>
      <c r="II160" s="115"/>
      <c r="IJ160" s="115"/>
      <c r="IK160" s="115"/>
      <c r="IL160" s="115"/>
      <c r="IM160" s="115"/>
      <c r="IN160" s="115"/>
      <c r="IO160" s="115"/>
      <c r="IP160" s="115"/>
      <c r="IQ160" s="115"/>
      <c r="IR160" s="115"/>
      <c r="IS160" s="115"/>
      <c r="IT160" s="115"/>
      <c r="IU160" s="115"/>
      <c r="IV160" s="115"/>
      <c r="IW160" s="115"/>
      <c r="IX160" s="115"/>
      <c r="IY160" s="115"/>
    </row>
    <row r="161" spans="1:259" ht="22.5" customHeight="1" x14ac:dyDescent="0.25">
      <c r="C161" s="137" t="s">
        <v>96</v>
      </c>
      <c r="D161" s="137"/>
      <c r="I161" s="118"/>
      <c r="J161" s="116"/>
      <c r="K161" s="116"/>
      <c r="L161" s="116"/>
      <c r="M161" s="119"/>
      <c r="N161" s="119"/>
      <c r="O161" s="115"/>
      <c r="P161" s="115"/>
      <c r="Q161" s="115"/>
      <c r="R161" s="115"/>
      <c r="S161" s="115"/>
      <c r="T161" s="115"/>
      <c r="U161" s="115"/>
      <c r="V161" s="115"/>
      <c r="W161" s="115"/>
      <c r="X161" s="115"/>
      <c r="Y161" s="115"/>
      <c r="Z161" s="115"/>
      <c r="AA161" s="115"/>
      <c r="AB161" s="115"/>
      <c r="AC161" s="115"/>
      <c r="AD161" s="115"/>
      <c r="AE161" s="115"/>
      <c r="AF161" s="115"/>
      <c r="AG161" s="115"/>
      <c r="AH161" s="115"/>
      <c r="AI161" s="115"/>
      <c r="AJ161" s="115"/>
      <c r="AK161" s="115"/>
      <c r="AL161" s="115"/>
      <c r="AM161" s="115"/>
      <c r="AN161" s="115"/>
      <c r="AO161" s="115"/>
      <c r="AP161" s="115"/>
      <c r="AQ161" s="115"/>
      <c r="AR161" s="115"/>
      <c r="AS161" s="115"/>
      <c r="AT161" s="115"/>
      <c r="AU161" s="115"/>
      <c r="AV161" s="115"/>
      <c r="AW161" s="115"/>
      <c r="AX161" s="115"/>
      <c r="AY161" s="115"/>
      <c r="AZ161" s="115"/>
      <c r="BA161" s="115"/>
      <c r="BB161" s="115"/>
      <c r="BC161" s="115"/>
      <c r="BD161" s="115"/>
      <c r="BE161" s="115"/>
      <c r="BF161" s="115"/>
      <c r="BG161" s="115"/>
      <c r="BH161" s="115"/>
      <c r="BI161" s="115"/>
      <c r="BJ161" s="115"/>
      <c r="BK161" s="115"/>
      <c r="BL161" s="115"/>
      <c r="BM161" s="115"/>
      <c r="BN161" s="115"/>
      <c r="BO161" s="115"/>
      <c r="BP161" s="115"/>
      <c r="BQ161" s="115"/>
      <c r="BR161" s="115"/>
      <c r="BS161" s="115"/>
      <c r="BT161" s="115"/>
      <c r="BU161" s="115"/>
      <c r="BV161" s="115"/>
      <c r="BW161" s="115"/>
      <c r="BX161" s="115"/>
      <c r="BY161" s="115"/>
      <c r="BZ161" s="115"/>
      <c r="CA161" s="115"/>
      <c r="CB161" s="115"/>
      <c r="CC161" s="115"/>
      <c r="CD161" s="115"/>
      <c r="CE161" s="115"/>
      <c r="CF161" s="115"/>
      <c r="CG161" s="115"/>
      <c r="CH161" s="115"/>
      <c r="CI161" s="115"/>
      <c r="CJ161" s="115"/>
      <c r="CK161" s="115"/>
      <c r="CL161" s="115"/>
      <c r="CM161" s="115"/>
      <c r="CN161" s="115"/>
      <c r="CO161" s="115"/>
      <c r="CP161" s="115"/>
      <c r="CQ161" s="115"/>
      <c r="CR161" s="115"/>
      <c r="CS161" s="115"/>
      <c r="CT161" s="115"/>
      <c r="CU161" s="115"/>
      <c r="CV161" s="115"/>
      <c r="CW161" s="115"/>
      <c r="CX161" s="115"/>
      <c r="CY161" s="115"/>
      <c r="CZ161" s="115"/>
      <c r="DA161" s="115"/>
      <c r="DB161" s="115"/>
      <c r="DC161" s="115"/>
      <c r="DD161" s="115"/>
      <c r="DE161" s="115"/>
      <c r="DF161" s="115"/>
      <c r="DG161" s="115"/>
      <c r="DH161" s="115"/>
      <c r="DI161" s="115"/>
      <c r="DJ161" s="115"/>
      <c r="DK161" s="115"/>
      <c r="DL161" s="115"/>
      <c r="DM161" s="115"/>
      <c r="DN161" s="115"/>
      <c r="DO161" s="115"/>
      <c r="DP161" s="115"/>
      <c r="DQ161" s="115"/>
      <c r="DR161" s="115"/>
      <c r="DS161" s="115"/>
      <c r="DT161" s="115"/>
      <c r="DU161" s="115"/>
      <c r="DV161" s="115"/>
      <c r="DW161" s="115"/>
      <c r="DX161" s="115"/>
      <c r="DY161" s="115"/>
      <c r="DZ161" s="115"/>
      <c r="EA161" s="115"/>
      <c r="EB161" s="115"/>
      <c r="EC161" s="115"/>
      <c r="ED161" s="115"/>
      <c r="EE161" s="115"/>
      <c r="EF161" s="115"/>
      <c r="EG161" s="115"/>
      <c r="EH161" s="115"/>
      <c r="EI161" s="115"/>
      <c r="EJ161" s="115"/>
      <c r="EK161" s="115"/>
      <c r="EL161" s="115"/>
      <c r="EM161" s="115"/>
      <c r="EN161" s="115"/>
      <c r="EO161" s="115"/>
      <c r="EP161" s="115"/>
      <c r="EQ161" s="115"/>
      <c r="ER161" s="115"/>
      <c r="ES161" s="115"/>
      <c r="ET161" s="115"/>
      <c r="EU161" s="115"/>
      <c r="EV161" s="115"/>
      <c r="EW161" s="115"/>
      <c r="EX161" s="115"/>
      <c r="EY161" s="115"/>
      <c r="EZ161" s="115"/>
      <c r="FA161" s="115"/>
      <c r="FB161" s="115"/>
      <c r="FC161" s="115"/>
      <c r="FD161" s="115"/>
      <c r="FE161" s="115"/>
      <c r="FF161" s="115"/>
      <c r="FG161" s="115"/>
      <c r="FH161" s="115"/>
      <c r="FI161" s="115"/>
      <c r="FJ161" s="115"/>
      <c r="FK161" s="115"/>
      <c r="FL161" s="115"/>
      <c r="FM161" s="115"/>
      <c r="FN161" s="115"/>
      <c r="FO161" s="115"/>
      <c r="FP161" s="115"/>
      <c r="FQ161" s="115"/>
      <c r="FR161" s="115"/>
      <c r="FS161" s="115"/>
      <c r="FT161" s="115"/>
      <c r="FU161" s="115"/>
      <c r="FV161" s="115"/>
      <c r="FW161" s="115"/>
      <c r="FX161" s="115"/>
      <c r="FY161" s="115"/>
      <c r="FZ161" s="115"/>
      <c r="GA161" s="115"/>
      <c r="GB161" s="115"/>
      <c r="GC161" s="115"/>
      <c r="GD161" s="115"/>
      <c r="GE161" s="115"/>
      <c r="GF161" s="115"/>
      <c r="GG161" s="115"/>
      <c r="GH161" s="115"/>
      <c r="GI161" s="115"/>
      <c r="GJ161" s="115"/>
      <c r="GK161" s="115"/>
      <c r="GL161" s="115"/>
      <c r="GM161" s="115"/>
      <c r="GN161" s="115"/>
      <c r="GO161" s="115"/>
      <c r="GP161" s="115"/>
      <c r="GQ161" s="115"/>
      <c r="GR161" s="115"/>
      <c r="GS161" s="115"/>
      <c r="GT161" s="115"/>
      <c r="GU161" s="115"/>
      <c r="GV161" s="115"/>
      <c r="GW161" s="115"/>
      <c r="GX161" s="115"/>
      <c r="GY161" s="115"/>
      <c r="GZ161" s="115"/>
      <c r="HA161" s="115"/>
      <c r="HB161" s="115"/>
      <c r="HC161" s="115"/>
      <c r="HD161" s="115"/>
      <c r="HE161" s="115"/>
      <c r="HF161" s="115"/>
      <c r="HG161" s="115"/>
      <c r="HH161" s="115"/>
      <c r="HI161" s="115"/>
      <c r="HJ161" s="115"/>
      <c r="HK161" s="115"/>
      <c r="HL161" s="115"/>
      <c r="HM161" s="115"/>
      <c r="HN161" s="115"/>
      <c r="HO161" s="115"/>
      <c r="HP161" s="115"/>
      <c r="HQ161" s="115"/>
      <c r="HR161" s="115"/>
      <c r="HS161" s="115"/>
      <c r="HT161" s="115"/>
      <c r="HU161" s="115"/>
      <c r="HV161" s="115"/>
      <c r="HW161" s="115"/>
      <c r="HX161" s="115"/>
      <c r="HY161" s="115"/>
      <c r="HZ161" s="115"/>
      <c r="IA161" s="115"/>
      <c r="IB161" s="115"/>
      <c r="IC161" s="115"/>
      <c r="ID161" s="115"/>
      <c r="IE161" s="115"/>
      <c r="IF161" s="115"/>
      <c r="IG161" s="115"/>
      <c r="IH161" s="115"/>
      <c r="II161" s="115"/>
      <c r="IJ161" s="115"/>
      <c r="IK161" s="115"/>
      <c r="IL161" s="115"/>
      <c r="IM161" s="115"/>
      <c r="IN161" s="115"/>
      <c r="IO161" s="115"/>
      <c r="IP161" s="115"/>
      <c r="IQ161" s="115"/>
      <c r="IR161" s="115"/>
      <c r="IS161" s="115"/>
      <c r="IT161" s="115"/>
      <c r="IU161" s="115"/>
      <c r="IV161" s="115"/>
      <c r="IW161" s="115"/>
      <c r="IX161" s="115"/>
      <c r="IY161" s="115"/>
    </row>
    <row r="162" spans="1:259" ht="22.5" customHeight="1" x14ac:dyDescent="0.25">
      <c r="A162" s="3"/>
      <c r="B162" s="3"/>
      <c r="C162" s="136" t="s">
        <v>97</v>
      </c>
      <c r="D162" s="136"/>
      <c r="E162" s="121"/>
      <c r="F162" s="121"/>
      <c r="G162" s="121"/>
      <c r="H162" s="121"/>
      <c r="I162" s="118"/>
      <c r="J162" s="116"/>
      <c r="K162" s="116"/>
      <c r="L162" s="116"/>
      <c r="M162" s="119"/>
      <c r="N162" s="119"/>
      <c r="O162" s="115"/>
      <c r="P162" s="115"/>
      <c r="Q162" s="115"/>
      <c r="R162" s="115"/>
      <c r="S162" s="115"/>
      <c r="T162" s="115"/>
      <c r="U162" s="115"/>
      <c r="V162" s="115"/>
      <c r="W162" s="115"/>
      <c r="X162" s="115"/>
      <c r="Y162" s="115"/>
      <c r="Z162" s="115"/>
      <c r="AA162" s="115"/>
      <c r="AB162" s="115"/>
      <c r="AC162" s="115"/>
      <c r="AD162" s="115"/>
      <c r="AE162" s="115"/>
      <c r="AF162" s="115"/>
      <c r="AG162" s="115"/>
      <c r="AH162" s="115"/>
      <c r="AI162" s="115"/>
      <c r="AJ162" s="115"/>
      <c r="AK162" s="115"/>
      <c r="AL162" s="115"/>
      <c r="AM162" s="115"/>
      <c r="AN162" s="115"/>
      <c r="AO162" s="115"/>
      <c r="AP162" s="115"/>
      <c r="AQ162" s="115"/>
      <c r="AR162" s="115"/>
      <c r="AS162" s="115"/>
      <c r="AT162" s="115"/>
      <c r="AU162" s="115"/>
      <c r="AV162" s="115"/>
      <c r="AW162" s="115"/>
      <c r="AX162" s="115"/>
      <c r="AY162" s="115"/>
      <c r="AZ162" s="115"/>
      <c r="BA162" s="115"/>
      <c r="BB162" s="115"/>
      <c r="BC162" s="115"/>
      <c r="BD162" s="115"/>
      <c r="BE162" s="115"/>
      <c r="BF162" s="115"/>
      <c r="BG162" s="115"/>
      <c r="BH162" s="115"/>
      <c r="BI162" s="115"/>
      <c r="BJ162" s="115"/>
      <c r="BK162" s="115"/>
      <c r="BL162" s="115"/>
      <c r="BM162" s="115"/>
      <c r="BN162" s="115"/>
      <c r="BO162" s="115"/>
      <c r="BP162" s="115"/>
      <c r="BQ162" s="115"/>
      <c r="BR162" s="115"/>
      <c r="BS162" s="115"/>
      <c r="BT162" s="115"/>
      <c r="BU162" s="115"/>
      <c r="BV162" s="115"/>
      <c r="BW162" s="115"/>
      <c r="BX162" s="115"/>
      <c r="BY162" s="115"/>
      <c r="BZ162" s="115"/>
      <c r="CA162" s="115"/>
      <c r="CB162" s="115"/>
      <c r="CC162" s="115"/>
      <c r="CD162" s="115"/>
      <c r="CE162" s="115"/>
      <c r="CF162" s="115"/>
      <c r="CG162" s="115"/>
      <c r="CH162" s="115"/>
      <c r="CI162" s="115"/>
      <c r="CJ162" s="115"/>
      <c r="CK162" s="115"/>
      <c r="CL162" s="115"/>
      <c r="CM162" s="115"/>
      <c r="CN162" s="115"/>
      <c r="CO162" s="115"/>
      <c r="CP162" s="115"/>
      <c r="CQ162" s="115"/>
      <c r="CR162" s="115"/>
      <c r="CS162" s="115"/>
      <c r="CT162" s="115"/>
      <c r="CU162" s="115"/>
      <c r="CV162" s="115"/>
      <c r="CW162" s="115"/>
      <c r="CX162" s="115"/>
      <c r="CY162" s="115"/>
      <c r="CZ162" s="115"/>
      <c r="DA162" s="115"/>
      <c r="DB162" s="115"/>
      <c r="DC162" s="115"/>
      <c r="DD162" s="115"/>
      <c r="DE162" s="115"/>
      <c r="DF162" s="115"/>
      <c r="DG162" s="115"/>
      <c r="DH162" s="115"/>
      <c r="DI162" s="115"/>
      <c r="DJ162" s="115"/>
      <c r="DK162" s="115"/>
      <c r="DL162" s="115"/>
      <c r="DM162" s="115"/>
      <c r="DN162" s="115"/>
      <c r="DO162" s="115"/>
      <c r="DP162" s="115"/>
      <c r="DQ162" s="115"/>
      <c r="DR162" s="115"/>
      <c r="DS162" s="115"/>
      <c r="DT162" s="115"/>
      <c r="DU162" s="115"/>
      <c r="DV162" s="115"/>
      <c r="DW162" s="115"/>
      <c r="DX162" s="115"/>
      <c r="DY162" s="115"/>
      <c r="DZ162" s="115"/>
      <c r="EA162" s="115"/>
      <c r="EB162" s="115"/>
      <c r="EC162" s="115"/>
      <c r="ED162" s="115"/>
      <c r="EE162" s="115"/>
      <c r="EF162" s="115"/>
      <c r="EG162" s="115"/>
      <c r="EH162" s="115"/>
      <c r="EI162" s="115"/>
      <c r="EJ162" s="115"/>
      <c r="EK162" s="115"/>
      <c r="EL162" s="115"/>
      <c r="EM162" s="115"/>
      <c r="EN162" s="115"/>
      <c r="EO162" s="115"/>
      <c r="EP162" s="115"/>
      <c r="EQ162" s="115"/>
      <c r="ER162" s="115"/>
      <c r="ES162" s="115"/>
      <c r="ET162" s="115"/>
      <c r="EU162" s="115"/>
      <c r="EV162" s="115"/>
      <c r="EW162" s="115"/>
      <c r="EX162" s="115"/>
      <c r="EY162" s="115"/>
      <c r="EZ162" s="115"/>
      <c r="FA162" s="115"/>
      <c r="FB162" s="115"/>
      <c r="FC162" s="115"/>
      <c r="FD162" s="115"/>
      <c r="FE162" s="115"/>
      <c r="FF162" s="115"/>
      <c r="FG162" s="115"/>
      <c r="FH162" s="115"/>
      <c r="FI162" s="115"/>
      <c r="FJ162" s="115"/>
      <c r="FK162" s="115"/>
      <c r="FL162" s="115"/>
      <c r="FM162" s="115"/>
      <c r="FN162" s="115"/>
      <c r="FO162" s="115"/>
      <c r="FP162" s="115"/>
      <c r="FQ162" s="115"/>
      <c r="FR162" s="115"/>
      <c r="FS162" s="115"/>
      <c r="FT162" s="115"/>
      <c r="FU162" s="115"/>
      <c r="FV162" s="115"/>
      <c r="FW162" s="115"/>
      <c r="FX162" s="115"/>
      <c r="FY162" s="115"/>
      <c r="FZ162" s="115"/>
      <c r="GA162" s="115"/>
      <c r="GB162" s="115"/>
      <c r="GC162" s="115"/>
      <c r="GD162" s="115"/>
      <c r="GE162" s="115"/>
      <c r="GF162" s="115"/>
      <c r="GG162" s="115"/>
      <c r="GH162" s="115"/>
      <c r="GI162" s="115"/>
      <c r="GJ162" s="115"/>
      <c r="GK162" s="115"/>
      <c r="GL162" s="115"/>
      <c r="GM162" s="115"/>
      <c r="GN162" s="115"/>
      <c r="GO162" s="115"/>
      <c r="GP162" s="115"/>
      <c r="GQ162" s="115"/>
      <c r="GR162" s="115"/>
      <c r="GS162" s="115"/>
      <c r="GT162" s="115"/>
      <c r="GU162" s="115"/>
      <c r="GV162" s="115"/>
      <c r="GW162" s="115"/>
      <c r="GX162" s="115"/>
      <c r="GY162" s="115"/>
      <c r="GZ162" s="115"/>
      <c r="HA162" s="115"/>
      <c r="HB162" s="115"/>
      <c r="HC162" s="115"/>
      <c r="HD162" s="115"/>
      <c r="HE162" s="115"/>
      <c r="HF162" s="115"/>
      <c r="HG162" s="115"/>
      <c r="HH162" s="115"/>
      <c r="HI162" s="115"/>
      <c r="HJ162" s="115"/>
      <c r="HK162" s="115"/>
      <c r="HL162" s="115"/>
      <c r="HM162" s="115"/>
      <c r="HN162" s="115"/>
      <c r="HO162" s="115"/>
      <c r="HP162" s="115"/>
      <c r="HQ162" s="115"/>
      <c r="HR162" s="115"/>
      <c r="HS162" s="115"/>
      <c r="HT162" s="115"/>
      <c r="HU162" s="115"/>
      <c r="HV162" s="115"/>
      <c r="HW162" s="115"/>
      <c r="HX162" s="115"/>
      <c r="HY162" s="115"/>
      <c r="HZ162" s="115"/>
      <c r="IA162" s="115"/>
      <c r="IB162" s="115"/>
      <c r="IC162" s="115"/>
      <c r="ID162" s="115"/>
      <c r="IE162" s="115"/>
      <c r="IF162" s="115"/>
      <c r="IG162" s="115"/>
      <c r="IH162" s="115"/>
      <c r="II162" s="115"/>
      <c r="IJ162" s="115"/>
      <c r="IK162" s="115"/>
      <c r="IL162" s="115"/>
      <c r="IM162" s="115"/>
      <c r="IN162" s="115"/>
      <c r="IO162" s="115"/>
      <c r="IP162" s="115"/>
      <c r="IQ162" s="115"/>
      <c r="IR162" s="115"/>
      <c r="IS162" s="115"/>
      <c r="IT162" s="115"/>
      <c r="IU162" s="115"/>
      <c r="IV162" s="115"/>
      <c r="IW162" s="115"/>
      <c r="IX162" s="115"/>
      <c r="IY162" s="115"/>
    </row>
    <row r="163" spans="1:259" ht="22.5" customHeight="1" x14ac:dyDescent="0.25">
      <c r="A163" s="3"/>
      <c r="B163" s="3"/>
      <c r="I163" s="118"/>
      <c r="J163" s="116"/>
      <c r="K163" s="116"/>
      <c r="L163" s="116"/>
      <c r="M163" s="119"/>
      <c r="N163" s="119"/>
      <c r="O163" s="115"/>
      <c r="P163" s="115"/>
      <c r="Q163" s="115"/>
      <c r="R163" s="115"/>
      <c r="S163" s="115"/>
      <c r="T163" s="115"/>
      <c r="U163" s="115"/>
      <c r="V163" s="115"/>
      <c r="W163" s="115"/>
      <c r="X163" s="115"/>
      <c r="Y163" s="115"/>
      <c r="Z163" s="115"/>
      <c r="AA163" s="115"/>
      <c r="AB163" s="115"/>
      <c r="AC163" s="115"/>
      <c r="AD163" s="115"/>
      <c r="AE163" s="115"/>
      <c r="AF163" s="115"/>
      <c r="AG163" s="115"/>
      <c r="AH163" s="115"/>
      <c r="AI163" s="115"/>
      <c r="AJ163" s="115"/>
      <c r="AK163" s="115"/>
      <c r="AL163" s="115"/>
      <c r="AM163" s="115"/>
      <c r="AN163" s="115"/>
      <c r="AO163" s="115"/>
      <c r="AP163" s="115"/>
      <c r="AQ163" s="115"/>
      <c r="AR163" s="115"/>
      <c r="AS163" s="115"/>
      <c r="AT163" s="115"/>
      <c r="AU163" s="115"/>
      <c r="AV163" s="115"/>
      <c r="AW163" s="115"/>
      <c r="AX163" s="115"/>
      <c r="AY163" s="115"/>
      <c r="AZ163" s="115"/>
      <c r="BA163" s="115"/>
      <c r="BB163" s="115"/>
      <c r="BC163" s="115"/>
      <c r="BD163" s="115"/>
      <c r="BE163" s="115"/>
      <c r="BF163" s="115"/>
      <c r="BG163" s="115"/>
      <c r="BH163" s="115"/>
      <c r="BI163" s="115"/>
      <c r="BJ163" s="115"/>
      <c r="BK163" s="115"/>
      <c r="BL163" s="115"/>
      <c r="BM163" s="115"/>
      <c r="BN163" s="115"/>
      <c r="BO163" s="115"/>
      <c r="BP163" s="115"/>
      <c r="BQ163" s="115"/>
      <c r="BR163" s="115"/>
      <c r="BS163" s="115"/>
      <c r="BT163" s="115"/>
      <c r="BU163" s="115"/>
      <c r="BV163" s="115"/>
      <c r="BW163" s="115"/>
      <c r="BX163" s="115"/>
      <c r="BY163" s="115"/>
      <c r="BZ163" s="115"/>
      <c r="CA163" s="115"/>
      <c r="CB163" s="115"/>
      <c r="CC163" s="115"/>
      <c r="CD163" s="115"/>
      <c r="CE163" s="115"/>
      <c r="CF163" s="115"/>
      <c r="CG163" s="115"/>
      <c r="CH163" s="115"/>
      <c r="CI163" s="115"/>
      <c r="CJ163" s="115"/>
      <c r="CK163" s="115"/>
      <c r="CL163" s="115"/>
      <c r="CM163" s="115"/>
      <c r="CN163" s="115"/>
      <c r="CO163" s="115"/>
      <c r="CP163" s="115"/>
      <c r="CQ163" s="115"/>
      <c r="CR163" s="115"/>
      <c r="CS163" s="115"/>
      <c r="CT163" s="115"/>
      <c r="CU163" s="115"/>
      <c r="CV163" s="115"/>
      <c r="CW163" s="115"/>
      <c r="CX163" s="115"/>
      <c r="CY163" s="115"/>
      <c r="CZ163" s="115"/>
      <c r="DA163" s="115"/>
      <c r="DB163" s="115"/>
      <c r="DC163" s="115"/>
      <c r="DD163" s="115"/>
      <c r="DE163" s="115"/>
      <c r="DF163" s="115"/>
      <c r="DG163" s="115"/>
      <c r="DH163" s="115"/>
      <c r="DI163" s="115"/>
      <c r="DJ163" s="115"/>
      <c r="DK163" s="115"/>
      <c r="DL163" s="115"/>
      <c r="DM163" s="115"/>
      <c r="DN163" s="115"/>
      <c r="DO163" s="115"/>
      <c r="DP163" s="115"/>
      <c r="DQ163" s="115"/>
      <c r="DR163" s="115"/>
      <c r="DS163" s="115"/>
      <c r="DT163" s="115"/>
      <c r="DU163" s="115"/>
      <c r="DV163" s="115"/>
      <c r="DW163" s="115"/>
      <c r="DX163" s="115"/>
      <c r="DY163" s="115"/>
      <c r="DZ163" s="115"/>
      <c r="EA163" s="115"/>
      <c r="EB163" s="115"/>
      <c r="EC163" s="115"/>
      <c r="ED163" s="115"/>
      <c r="EE163" s="115"/>
      <c r="EF163" s="115"/>
      <c r="EG163" s="115"/>
      <c r="EH163" s="115"/>
      <c r="EI163" s="115"/>
      <c r="EJ163" s="115"/>
      <c r="EK163" s="115"/>
      <c r="EL163" s="115"/>
      <c r="EM163" s="115"/>
      <c r="EN163" s="115"/>
      <c r="EO163" s="115"/>
      <c r="EP163" s="115"/>
      <c r="EQ163" s="115"/>
      <c r="ER163" s="115"/>
      <c r="ES163" s="115"/>
      <c r="ET163" s="115"/>
      <c r="EU163" s="115"/>
      <c r="EV163" s="115"/>
      <c r="EW163" s="115"/>
      <c r="EX163" s="115"/>
      <c r="EY163" s="115"/>
      <c r="EZ163" s="115"/>
      <c r="FA163" s="115"/>
      <c r="FB163" s="115"/>
      <c r="FC163" s="115"/>
      <c r="FD163" s="115"/>
      <c r="FE163" s="115"/>
      <c r="FF163" s="115"/>
      <c r="FG163" s="115"/>
      <c r="FH163" s="115"/>
      <c r="FI163" s="115"/>
      <c r="FJ163" s="115"/>
      <c r="FK163" s="115"/>
      <c r="FL163" s="115"/>
      <c r="FM163" s="115"/>
      <c r="FN163" s="115"/>
      <c r="FO163" s="115"/>
      <c r="FP163" s="115"/>
      <c r="FQ163" s="115"/>
      <c r="FR163" s="115"/>
      <c r="FS163" s="115"/>
      <c r="FT163" s="115"/>
      <c r="FU163" s="115"/>
      <c r="FV163" s="115"/>
      <c r="FW163" s="115"/>
      <c r="FX163" s="115"/>
      <c r="FY163" s="115"/>
      <c r="FZ163" s="115"/>
      <c r="GA163" s="115"/>
      <c r="GB163" s="115"/>
      <c r="GC163" s="115"/>
      <c r="GD163" s="115"/>
      <c r="GE163" s="115"/>
      <c r="GF163" s="115"/>
      <c r="GG163" s="115"/>
      <c r="GH163" s="115"/>
      <c r="GI163" s="115"/>
      <c r="GJ163" s="115"/>
      <c r="GK163" s="115"/>
      <c r="GL163" s="115"/>
      <c r="GM163" s="115"/>
      <c r="GN163" s="115"/>
      <c r="GO163" s="115"/>
      <c r="GP163" s="115"/>
      <c r="GQ163" s="115"/>
      <c r="GR163" s="115"/>
      <c r="GS163" s="115"/>
      <c r="GT163" s="115"/>
      <c r="GU163" s="115"/>
      <c r="GV163" s="115"/>
      <c r="GW163" s="115"/>
      <c r="GX163" s="115"/>
      <c r="GY163" s="115"/>
      <c r="GZ163" s="115"/>
      <c r="HA163" s="115"/>
      <c r="HB163" s="115"/>
      <c r="HC163" s="115"/>
      <c r="HD163" s="115"/>
      <c r="HE163" s="115"/>
      <c r="HF163" s="115"/>
      <c r="HG163" s="115"/>
      <c r="HH163" s="115"/>
      <c r="HI163" s="115"/>
      <c r="HJ163" s="115"/>
      <c r="HK163" s="115"/>
      <c r="HL163" s="115"/>
      <c r="HM163" s="115"/>
      <c r="HN163" s="115"/>
      <c r="HO163" s="115"/>
      <c r="HP163" s="115"/>
      <c r="HQ163" s="115"/>
      <c r="HR163" s="115"/>
      <c r="HS163" s="115"/>
      <c r="HT163" s="115"/>
      <c r="HU163" s="115"/>
      <c r="HV163" s="115"/>
      <c r="HW163" s="115"/>
      <c r="HX163" s="115"/>
      <c r="HY163" s="115"/>
      <c r="HZ163" s="115"/>
      <c r="IA163" s="115"/>
      <c r="IB163" s="115"/>
      <c r="IC163" s="115"/>
      <c r="ID163" s="115"/>
      <c r="IE163" s="115"/>
      <c r="IF163" s="115"/>
      <c r="IG163" s="115"/>
      <c r="IH163" s="115"/>
      <c r="II163" s="115"/>
      <c r="IJ163" s="115"/>
      <c r="IK163" s="115"/>
      <c r="IL163" s="115"/>
      <c r="IM163" s="115"/>
      <c r="IN163" s="115"/>
      <c r="IO163" s="115"/>
      <c r="IP163" s="115"/>
      <c r="IQ163" s="115"/>
      <c r="IR163" s="115"/>
      <c r="IS163" s="115"/>
      <c r="IT163" s="115"/>
      <c r="IU163" s="115"/>
      <c r="IV163" s="115"/>
      <c r="IW163" s="115"/>
      <c r="IX163" s="115"/>
      <c r="IY163" s="115"/>
    </row>
    <row r="164" spans="1:259" ht="22.5" customHeight="1" x14ac:dyDescent="0.25">
      <c r="A164" s="3"/>
      <c r="B164" s="3"/>
      <c r="I164" s="131"/>
      <c r="J164" s="120"/>
      <c r="K164" s="120"/>
      <c r="L164" s="120"/>
      <c r="M164" s="132"/>
      <c r="N164" s="132"/>
    </row>
    <row r="165" spans="1:259" ht="22.5" customHeight="1" x14ac:dyDescent="0.25">
      <c r="A165" s="3"/>
      <c r="B165" s="3"/>
      <c r="I165" s="133"/>
      <c r="J165" s="123"/>
      <c r="K165" s="123"/>
      <c r="L165" s="123"/>
      <c r="M165" s="123"/>
      <c r="N165" s="123"/>
    </row>
    <row r="166" spans="1:259" ht="22.5" customHeight="1" x14ac:dyDescent="0.2">
      <c r="A166" s="3"/>
      <c r="B166" s="3"/>
      <c r="I166" s="2"/>
    </row>
    <row r="167" spans="1:259" ht="22.5" customHeight="1" x14ac:dyDescent="0.25"/>
    <row r="168" spans="1:259" ht="22.5" customHeight="1" x14ac:dyDescent="0.25">
      <c r="A168" s="3"/>
      <c r="B168" s="3"/>
      <c r="I168" s="120"/>
      <c r="J168" s="135"/>
      <c r="K168" s="135"/>
      <c r="L168" s="135"/>
    </row>
  </sheetData>
  <autoFilter ref="A4:J135">
    <filterColumn colId="6">
      <filters blank="1"/>
    </filterColumn>
  </autoFilter>
  <mergeCells count="11">
    <mergeCell ref="A1:E1"/>
    <mergeCell ref="A2:E2"/>
    <mergeCell ref="D143:E143"/>
    <mergeCell ref="D144:E144"/>
    <mergeCell ref="A145:B145"/>
    <mergeCell ref="D145:E145"/>
    <mergeCell ref="C152:D152"/>
    <mergeCell ref="C153:D153"/>
    <mergeCell ref="C157:D157"/>
    <mergeCell ref="C161:D161"/>
    <mergeCell ref="C162:D16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2016-09-29T06:40:40Z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5a363fea-d162-4a2c-b450-08fcdd296089</vt:lpwstr>
  </property>
</Properties>
</file>