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Sheet1!$A$4:$J$127</definedName>
  </definedName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</calcChain>
</file>

<file path=xl/sharedStrings.xml><?xml version="1.0" encoding="utf-8"?>
<sst xmlns="http://schemas.openxmlformats.org/spreadsheetml/2006/main" count="265" uniqueCount="95">
  <si>
    <t xml:space="preserve">LỊCH PHÁT SÓNG QUẢNG CÁO TRÊN SCTV10 </t>
  </si>
  <si>
    <t>Ngày phát sóng: 8, 9/01/2015</t>
  </si>
  <si>
    <t>STT</t>
  </si>
  <si>
    <t>Thời gian</t>
  </si>
  <si>
    <t>Tên Chương trình</t>
  </si>
  <si>
    <t>Thời lượng</t>
  </si>
  <si>
    <t>Mã Băng</t>
  </si>
  <si>
    <t>Dàn âm thanh Karaoke Kentech</t>
  </si>
  <si>
    <t>AZS427</t>
  </si>
  <si>
    <t>Máy đo đường huyết Prodigy</t>
  </si>
  <si>
    <t>AZS417</t>
  </si>
  <si>
    <t>Nệm Massage Goodfor</t>
  </si>
  <si>
    <t>AZS347</t>
  </si>
  <si>
    <t>Đầu karaoke Hanco</t>
  </si>
  <si>
    <t>AZS341</t>
  </si>
  <si>
    <t>Xe đạp tập AirBike</t>
  </si>
  <si>
    <t>AZS356</t>
  </si>
  <si>
    <t>Nấm Linh chi</t>
  </si>
  <si>
    <t>AZS346</t>
  </si>
  <si>
    <t xml:space="preserve">Đai massage Olekin </t>
  </si>
  <si>
    <t>AZS340</t>
  </si>
  <si>
    <t>Bộ đồ lót Relax</t>
  </si>
  <si>
    <t>AZS339</t>
  </si>
  <si>
    <t>Hồng sâm nước 6 năm tuổi premium</t>
  </si>
  <si>
    <t>AZS344</t>
  </si>
  <si>
    <t>Thiết bị hỗ trợ tập bụng Six Pack Care</t>
  </si>
  <si>
    <t>AZS352</t>
  </si>
  <si>
    <t>Sữa ong chúa</t>
  </si>
  <si>
    <t>AZS351</t>
  </si>
  <si>
    <t>Trailer Mừng Giáng Sinh &amp; Tết Dương Lịch 2015</t>
  </si>
  <si>
    <t>AZS332</t>
  </si>
  <si>
    <t>Nồi áp suất Watashi</t>
  </si>
  <si>
    <t>AZS384</t>
  </si>
  <si>
    <t>Trailer GIỜ VÀNG GIÁ GỐC-Sữa Ong Chúa</t>
  </si>
  <si>
    <t>AZS474</t>
  </si>
  <si>
    <t>Vali Macat D-3X</t>
  </si>
  <si>
    <t>AZS403</t>
  </si>
  <si>
    <t>Trailer GIỜ VÀNG GIÁ GỐC-Đai Massage Olekin</t>
  </si>
  <si>
    <t>AZS475</t>
  </si>
  <si>
    <t>Nồi chiên không khí đa năng A70</t>
  </si>
  <si>
    <t>AZS383</t>
  </si>
  <si>
    <t>Nồi cơm điện 3D BigSun</t>
  </si>
  <si>
    <t>AZS348</t>
  </si>
  <si>
    <t>Bếp điện hồng ngoại Apechome</t>
  </si>
  <si>
    <t>AZS333</t>
  </si>
  <si>
    <t>Sữa ong chúa-LIVE 30'</t>
  </si>
  <si>
    <t>AZS473</t>
  </si>
  <si>
    <t>Đai massage Olekin - LIVE 30'</t>
  </si>
  <si>
    <t>AZS463</t>
  </si>
  <si>
    <t>HA Cross LG</t>
  </si>
  <si>
    <t>AZS239</t>
  </si>
  <si>
    <t>Nồi hấp Sunhouse</t>
  </si>
  <si>
    <t>AZS458</t>
  </si>
  <si>
    <t>Trailer GIỜ VÀNG GIÁ GỐC-Miroka(2 vòng nhiệt)</t>
  </si>
  <si>
    <t>AZS478</t>
  </si>
  <si>
    <t>Bếp gas hồng ngoại Miroka (2 vòng nhiệt)</t>
  </si>
  <si>
    <t>AZS425</t>
  </si>
  <si>
    <t>Máy xay đa năng Argo</t>
  </si>
  <si>
    <t>AZS345</t>
  </si>
  <si>
    <t xml:space="preserve">Trailer GIỜ VÀNG GIÁ GỐC-Đồng hồ Swiss Guard </t>
  </si>
  <si>
    <t>AZS476</t>
  </si>
  <si>
    <r>
      <t xml:space="preserve">Bộ nồi chảo Neoflam </t>
    </r>
    <r>
      <rPr>
        <b/>
        <sz val="10"/>
        <rFont val="Times New Roman"/>
        <family val="1"/>
      </rPr>
      <t>(Cắt 20 phút)</t>
    </r>
  </si>
  <si>
    <t>AZS375</t>
  </si>
  <si>
    <t>Đồng hồ mạ vàng kim cương Swiss Guard - LIVE 30'</t>
  </si>
  <si>
    <t>AZS469</t>
  </si>
  <si>
    <t>Bếp gas hồng ngoại Miroka (2 vòng nhiệt) - LIVE 30'</t>
  </si>
  <si>
    <t>AZS477</t>
  </si>
  <si>
    <t>Tủ lạnh LG</t>
  </si>
  <si>
    <t>AZS238</t>
  </si>
  <si>
    <t>Yến sào Nam Kinh-NEW</t>
  </si>
  <si>
    <t>AZS357</t>
  </si>
  <si>
    <t>Trailer GIỜ VÀNG GIÁ GỐC-Xe đạp tập X-Bike</t>
  </si>
  <si>
    <t>AZS483</t>
  </si>
  <si>
    <t>Thực phẩm giảm béo Lactoferrin GX</t>
  </si>
  <si>
    <t>AZS408</t>
  </si>
  <si>
    <t>Trailer GIỜ VÀNG GIÁ GỐC-New six pack care</t>
  </si>
  <si>
    <t>AZS479</t>
  </si>
  <si>
    <t>Máy tập bụng New six pack care - LIVE 30'</t>
  </si>
  <si>
    <t>AZS467</t>
  </si>
  <si>
    <t>Xe đạp tập X-Bike - LIVE 30'</t>
  </si>
  <si>
    <t>AZS481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</si>
  <si>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</si>
  <si>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</si>
  <si>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</si>
  <si>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</si>
  <si>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</si>
  <si>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</si>
  <si>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</si>
  <si>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</si>
  <si>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</si>
  <si>
    <t>Duration</t>
  </si>
  <si>
    <t>Eff</t>
  </si>
  <si>
    <t>Group</t>
  </si>
  <si>
    <t>promtion</t>
  </si>
  <si>
    <t>not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</si>
</sst>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indexed="8"/>
      <name val="Arial"/>
      <family val="2"/>
    </font>
    <font>
      <b/>
      <sz val="11"/>
      <name val="Times New Roman"/>
      <family val="1"/>
    </font>
    <font>
      <sz val="12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FF0000"/>
      <name val="Times New Roman"/>
      <family val="1"/>
    </font>
    <font>
      <sz val="11"/>
      <color rgb="FF0070C0"/>
      <name val="Arial"/>
      <family val="2"/>
    </font>
    <font>
      <sz val="12"/>
      <color rgb="FF0070C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i/>
      <sz val="12"/>
      <color indexed="8"/>
      <name val="Times New Roman"/>
      <family val="1"/>
    </font>
    <font>
      <sz val="10"/>
      <color theme="1"/>
      <name val="Times New Roman"/>
      <family val="1"/>
    </font>
    <font>
      <b/>
      <i/>
      <u/>
      <sz val="12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0" borderId="0" xfId="0" applyFont="1"/>
    <xf numFmtId="165" fontId="7" fillId="0" borderId="0" xfId="2" applyNumberFormat="1" applyFont="1"/>
    <xf numFmtId="0" fontId="8" fillId="0" borderId="1" xfId="0" applyFont="1" applyBorder="1" applyAlignment="1">
      <alignment horizontal="center" vertical="center" wrapText="1"/>
    </xf>
    <xf numFmtId="21" fontId="9" fillId="0" borderId="1" xfId="0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wrapText="1"/>
    </xf>
    <xf numFmtId="21" fontId="9" fillId="3" borderId="2" xfId="3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vertical="center" wrapText="1"/>
    </xf>
    <xf numFmtId="21" fontId="9" fillId="3" borderId="1" xfId="3" applyNumberFormat="1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21" fontId="9" fillId="0" borderId="1" xfId="3" applyNumberFormat="1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wrapText="1"/>
    </xf>
    <xf numFmtId="0" fontId="10" fillId="0" borderId="2" xfId="1" applyNumberFormat="1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21" fontId="9" fillId="0" borderId="3" xfId="3" applyNumberFormat="1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21" fontId="9" fillId="4" borderId="1" xfId="3" applyNumberFormat="1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center" vertical="center"/>
    </xf>
    <xf numFmtId="0" fontId="3" fillId="5" borderId="1" xfId="0" applyFont="1" applyFill="1" applyBorder="1"/>
    <xf numFmtId="21" fontId="8" fillId="5" borderId="2" xfId="3" applyNumberFormat="1" applyFont="1" applyFill="1" applyBorder="1" applyAlignment="1">
      <alignment horizontal="center" vertical="center"/>
    </xf>
    <xf numFmtId="0" fontId="9" fillId="5" borderId="2" xfId="3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5" borderId="2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21" fontId="15" fillId="0" borderId="1" xfId="3" applyNumberFormat="1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vertical="center" wrapText="1"/>
    </xf>
    <xf numFmtId="0" fontId="16" fillId="3" borderId="1" xfId="3" applyFont="1" applyFill="1" applyBorder="1" applyAlignment="1">
      <alignment horizontal="left" vertical="center" wrapText="1"/>
    </xf>
    <xf numFmtId="21" fontId="17" fillId="0" borderId="1" xfId="3" applyNumberFormat="1" applyFont="1" applyFill="1" applyBorder="1" applyAlignment="1">
      <alignment horizontal="center" vertical="center"/>
    </xf>
    <xf numFmtId="0" fontId="17" fillId="3" borderId="1" xfId="3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 wrapText="1"/>
    </xf>
    <xf numFmtId="21" fontId="9" fillId="4" borderId="2" xfId="3" applyNumberFormat="1" applyFont="1" applyFill="1" applyBorder="1" applyAlignment="1">
      <alignment horizontal="center" vertical="center"/>
    </xf>
    <xf numFmtId="21" fontId="9" fillId="5" borderId="2" xfId="3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6" borderId="0" xfId="0" applyFont="1" applyFill="1"/>
    <xf numFmtId="0" fontId="10" fillId="3" borderId="3" xfId="0" applyFont="1" applyFill="1" applyBorder="1" applyAlignment="1">
      <alignment wrapText="1"/>
    </xf>
    <xf numFmtId="21" fontId="9" fillId="3" borderId="3" xfId="3" applyNumberFormat="1" applyFont="1" applyFill="1" applyBorder="1" applyAlignment="1">
      <alignment horizontal="center" vertical="center"/>
    </xf>
    <xf numFmtId="165" fontId="7" fillId="3" borderId="0" xfId="2" applyNumberFormat="1" applyFont="1" applyFill="1"/>
    <xf numFmtId="0" fontId="3" fillId="0" borderId="1" xfId="1" applyNumberFormat="1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21" fontId="15" fillId="3" borderId="1" xfId="3" applyNumberFormat="1" applyFont="1" applyFill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wrapText="1"/>
    </xf>
    <xf numFmtId="0" fontId="20" fillId="0" borderId="2" xfId="0" applyFont="1" applyFill="1" applyBorder="1"/>
    <xf numFmtId="0" fontId="13" fillId="3" borderId="2" xfId="3" applyFont="1" applyFill="1" applyBorder="1" applyAlignment="1">
      <alignment horizontal="center" vertical="center"/>
    </xf>
    <xf numFmtId="0" fontId="21" fillId="3" borderId="0" xfId="0" applyFont="1" applyFill="1" applyBorder="1"/>
    <xf numFmtId="0" fontId="7" fillId="3" borderId="0" xfId="0" applyFont="1" applyFill="1" applyBorder="1"/>
    <xf numFmtId="165" fontId="7" fillId="3" borderId="0" xfId="2" applyNumberFormat="1" applyFont="1" applyFill="1" applyBorder="1"/>
    <xf numFmtId="0" fontId="21" fillId="3" borderId="0" xfId="0" applyFont="1" applyFill="1"/>
    <xf numFmtId="0" fontId="19" fillId="0" borderId="1" xfId="1" applyNumberFormat="1" applyFont="1" applyFill="1" applyBorder="1" applyAlignment="1">
      <alignment vertical="center" wrapText="1"/>
    </xf>
    <xf numFmtId="0" fontId="20" fillId="0" borderId="1" xfId="0" applyFont="1" applyFill="1" applyBorder="1"/>
    <xf numFmtId="0" fontId="21" fillId="0" borderId="0" xfId="0" applyFont="1"/>
    <xf numFmtId="21" fontId="22" fillId="0" borderId="1" xfId="0" applyNumberFormat="1" applyFont="1" applyBorder="1" applyAlignment="1">
      <alignment horizontal="center" vertical="center" wrapText="1"/>
    </xf>
    <xf numFmtId="21" fontId="9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21" fontId="10" fillId="3" borderId="0" xfId="0" applyNumberFormat="1" applyFont="1" applyFill="1" applyBorder="1" applyAlignment="1">
      <alignment horizontal="center" vertical="center"/>
    </xf>
    <xf numFmtId="3" fontId="24" fillId="3" borderId="0" xfId="1" applyNumberFormat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3" fillId="3" borderId="0" xfId="1" applyFont="1" applyFill="1"/>
    <xf numFmtId="0" fontId="23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0" fontId="25" fillId="3" borderId="0" xfId="1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6" fillId="3" borderId="0" xfId="0" applyFont="1" applyFill="1" applyAlignment="1"/>
    <xf numFmtId="0" fontId="26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3" borderId="4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3" fillId="3" borderId="4" xfId="0" applyFont="1" applyFill="1" applyBorder="1"/>
    <xf numFmtId="0" fontId="6" fillId="0" borderId="0" xfId="0" applyFont="1" applyFill="1" applyAlignment="1"/>
    <xf numFmtId="0" fontId="3" fillId="3" borderId="0" xfId="0" applyFont="1" applyFill="1" applyAlignment="1">
      <alignment vertical="center"/>
    </xf>
    <xf numFmtId="0" fontId="25" fillId="3" borderId="0" xfId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5" fillId="3" borderId="5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166" fontId="28" fillId="0" borderId="0" xfId="4" applyNumberFormat="1" applyFont="1" applyFill="1" applyBorder="1" applyAlignment="1">
      <alignment vertical="center"/>
    </xf>
  </cellXfs>
  <cellStyles count="5">
    <cellStyle name="Comma" xfId="4" builtinId="3"/>
    <cellStyle name="Comma 4" xfId="2"/>
    <cellStyle name="Normal" xfId="0" builtinId="0"/>
    <cellStyle name="Normal 2" xfId="1"/>
    <cellStyle name="Normal_Sheet2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9"/>
  <sheetViews>
    <sheetView tabSelected="1" topLeftCell="B1" workbookViewId="0">
      <selection activeCell="H1" sqref="H1:H1048576"/>
    </sheetView>
  </sheetViews>
  <sheetFormatPr defaultRowHeight="15.75" x14ac:dyDescent="0.25"/>
  <cols>
    <col min="1" max="1" width="7.140625" style="66" customWidth="1"/>
    <col min="2" max="2" width="15" style="79" customWidth="1"/>
    <col min="3" max="3" width="55.85546875" style="86" customWidth="1"/>
    <col min="4" max="4" width="17" style="86" customWidth="1"/>
    <col min="5" max="5" width="17.140625" style="1" customWidth="1"/>
    <col min="6" max="6" width="16.28515625" style="1" customWidth="1"/>
    <col min="7" max="7" width="24.5703125" style="2" customWidth="1"/>
    <col min="8" max="8" width="9.140625" style="2"/>
    <col min="9" max="9" width="16.85546875" style="2" bestFit="1" customWidth="1"/>
    <col min="10" max="14" width="9.140625" style="2"/>
    <col min="15" max="15" width="21.7109375" style="2" customWidth="1"/>
    <col min="16" max="256" width="9.140625" style="2"/>
    <col min="257" max="257" width="7.140625" style="2" customWidth="1"/>
    <col min="258" max="258" width="15" style="2" customWidth="1"/>
    <col min="259" max="259" width="55.85546875" style="2" customWidth="1"/>
    <col min="260" max="260" width="17" style="2" customWidth="1"/>
    <col min="261" max="261" width="17.140625" style="2" customWidth="1"/>
    <col min="262" max="262" width="16.28515625" style="2" customWidth="1"/>
    <col min="263" max="263" width="24.5703125" style="2" customWidth="1"/>
    <col min="264" max="264" width="9.140625" style="2"/>
    <col min="265" max="265" width="16.85546875" style="2" bestFit="1" customWidth="1"/>
    <col min="266" max="270" width="9.140625" style="2"/>
    <col min="271" max="271" width="21.7109375" style="2" customWidth="1"/>
    <col min="272" max="512" width="9.140625" style="2"/>
    <col min="513" max="513" width="7.140625" style="2" customWidth="1"/>
    <col min="514" max="514" width="15" style="2" customWidth="1"/>
    <col min="515" max="515" width="55.85546875" style="2" customWidth="1"/>
    <col min="516" max="516" width="17" style="2" customWidth="1"/>
    <col min="517" max="517" width="17.140625" style="2" customWidth="1"/>
    <col min="518" max="518" width="16.28515625" style="2" customWidth="1"/>
    <col min="519" max="519" width="24.5703125" style="2" customWidth="1"/>
    <col min="520" max="520" width="9.140625" style="2"/>
    <col min="521" max="521" width="16.85546875" style="2" bestFit="1" customWidth="1"/>
    <col min="522" max="526" width="9.140625" style="2"/>
    <col min="527" max="527" width="21.7109375" style="2" customWidth="1"/>
    <col min="528" max="768" width="9.140625" style="2"/>
    <col min="769" max="769" width="7.140625" style="2" customWidth="1"/>
    <col min="770" max="770" width="15" style="2" customWidth="1"/>
    <col min="771" max="771" width="55.85546875" style="2" customWidth="1"/>
    <col min="772" max="772" width="17" style="2" customWidth="1"/>
    <col min="773" max="773" width="17.140625" style="2" customWidth="1"/>
    <col min="774" max="774" width="16.28515625" style="2" customWidth="1"/>
    <col min="775" max="775" width="24.5703125" style="2" customWidth="1"/>
    <col min="776" max="776" width="9.140625" style="2"/>
    <col min="777" max="777" width="16.85546875" style="2" bestFit="1" customWidth="1"/>
    <col min="778" max="782" width="9.140625" style="2"/>
    <col min="783" max="783" width="21.7109375" style="2" customWidth="1"/>
    <col min="784" max="1024" width="9.140625" style="2"/>
    <col min="1025" max="1025" width="7.140625" style="2" customWidth="1"/>
    <col min="1026" max="1026" width="15" style="2" customWidth="1"/>
    <col min="1027" max="1027" width="55.85546875" style="2" customWidth="1"/>
    <col min="1028" max="1028" width="17" style="2" customWidth="1"/>
    <col min="1029" max="1029" width="17.140625" style="2" customWidth="1"/>
    <col min="1030" max="1030" width="16.28515625" style="2" customWidth="1"/>
    <col min="1031" max="1031" width="24.5703125" style="2" customWidth="1"/>
    <col min="1032" max="1032" width="9.140625" style="2"/>
    <col min="1033" max="1033" width="16.85546875" style="2" bestFit="1" customWidth="1"/>
    <col min="1034" max="1038" width="9.140625" style="2"/>
    <col min="1039" max="1039" width="21.7109375" style="2" customWidth="1"/>
    <col min="1040" max="1280" width="9.140625" style="2"/>
    <col min="1281" max="1281" width="7.140625" style="2" customWidth="1"/>
    <col min="1282" max="1282" width="15" style="2" customWidth="1"/>
    <col min="1283" max="1283" width="55.85546875" style="2" customWidth="1"/>
    <col min="1284" max="1284" width="17" style="2" customWidth="1"/>
    <col min="1285" max="1285" width="17.140625" style="2" customWidth="1"/>
    <col min="1286" max="1286" width="16.28515625" style="2" customWidth="1"/>
    <col min="1287" max="1287" width="24.5703125" style="2" customWidth="1"/>
    <col min="1288" max="1288" width="9.140625" style="2"/>
    <col min="1289" max="1289" width="16.85546875" style="2" bestFit="1" customWidth="1"/>
    <col min="1290" max="1294" width="9.140625" style="2"/>
    <col min="1295" max="1295" width="21.7109375" style="2" customWidth="1"/>
    <col min="1296" max="1536" width="9.140625" style="2"/>
    <col min="1537" max="1537" width="7.140625" style="2" customWidth="1"/>
    <col min="1538" max="1538" width="15" style="2" customWidth="1"/>
    <col min="1539" max="1539" width="55.85546875" style="2" customWidth="1"/>
    <col min="1540" max="1540" width="17" style="2" customWidth="1"/>
    <col min="1541" max="1541" width="17.140625" style="2" customWidth="1"/>
    <col min="1542" max="1542" width="16.28515625" style="2" customWidth="1"/>
    <col min="1543" max="1543" width="24.5703125" style="2" customWidth="1"/>
    <col min="1544" max="1544" width="9.140625" style="2"/>
    <col min="1545" max="1545" width="16.85546875" style="2" bestFit="1" customWidth="1"/>
    <col min="1546" max="1550" width="9.140625" style="2"/>
    <col min="1551" max="1551" width="21.7109375" style="2" customWidth="1"/>
    <col min="1552" max="1792" width="9.140625" style="2"/>
    <col min="1793" max="1793" width="7.140625" style="2" customWidth="1"/>
    <col min="1794" max="1794" width="15" style="2" customWidth="1"/>
    <col min="1795" max="1795" width="55.85546875" style="2" customWidth="1"/>
    <col min="1796" max="1796" width="17" style="2" customWidth="1"/>
    <col min="1797" max="1797" width="17.140625" style="2" customWidth="1"/>
    <col min="1798" max="1798" width="16.28515625" style="2" customWidth="1"/>
    <col min="1799" max="1799" width="24.5703125" style="2" customWidth="1"/>
    <col min="1800" max="1800" width="9.140625" style="2"/>
    <col min="1801" max="1801" width="16.85546875" style="2" bestFit="1" customWidth="1"/>
    <col min="1802" max="1806" width="9.140625" style="2"/>
    <col min="1807" max="1807" width="21.7109375" style="2" customWidth="1"/>
    <col min="1808" max="2048" width="9.140625" style="2"/>
    <col min="2049" max="2049" width="7.140625" style="2" customWidth="1"/>
    <col min="2050" max="2050" width="15" style="2" customWidth="1"/>
    <col min="2051" max="2051" width="55.85546875" style="2" customWidth="1"/>
    <col min="2052" max="2052" width="17" style="2" customWidth="1"/>
    <col min="2053" max="2053" width="17.140625" style="2" customWidth="1"/>
    <col min="2054" max="2054" width="16.28515625" style="2" customWidth="1"/>
    <col min="2055" max="2055" width="24.5703125" style="2" customWidth="1"/>
    <col min="2056" max="2056" width="9.140625" style="2"/>
    <col min="2057" max="2057" width="16.85546875" style="2" bestFit="1" customWidth="1"/>
    <col min="2058" max="2062" width="9.140625" style="2"/>
    <col min="2063" max="2063" width="21.7109375" style="2" customWidth="1"/>
    <col min="2064" max="2304" width="9.140625" style="2"/>
    <col min="2305" max="2305" width="7.140625" style="2" customWidth="1"/>
    <col min="2306" max="2306" width="15" style="2" customWidth="1"/>
    <col min="2307" max="2307" width="55.85546875" style="2" customWidth="1"/>
    <col min="2308" max="2308" width="17" style="2" customWidth="1"/>
    <col min="2309" max="2309" width="17.140625" style="2" customWidth="1"/>
    <col min="2310" max="2310" width="16.28515625" style="2" customWidth="1"/>
    <col min="2311" max="2311" width="24.5703125" style="2" customWidth="1"/>
    <col min="2312" max="2312" width="9.140625" style="2"/>
    <col min="2313" max="2313" width="16.85546875" style="2" bestFit="1" customWidth="1"/>
    <col min="2314" max="2318" width="9.140625" style="2"/>
    <col min="2319" max="2319" width="21.7109375" style="2" customWidth="1"/>
    <col min="2320" max="2560" width="9.140625" style="2"/>
    <col min="2561" max="2561" width="7.140625" style="2" customWidth="1"/>
    <col min="2562" max="2562" width="15" style="2" customWidth="1"/>
    <col min="2563" max="2563" width="55.85546875" style="2" customWidth="1"/>
    <col min="2564" max="2564" width="17" style="2" customWidth="1"/>
    <col min="2565" max="2565" width="17.140625" style="2" customWidth="1"/>
    <col min="2566" max="2566" width="16.28515625" style="2" customWidth="1"/>
    <col min="2567" max="2567" width="24.5703125" style="2" customWidth="1"/>
    <col min="2568" max="2568" width="9.140625" style="2"/>
    <col min="2569" max="2569" width="16.85546875" style="2" bestFit="1" customWidth="1"/>
    <col min="2570" max="2574" width="9.140625" style="2"/>
    <col min="2575" max="2575" width="21.7109375" style="2" customWidth="1"/>
    <col min="2576" max="2816" width="9.140625" style="2"/>
    <col min="2817" max="2817" width="7.140625" style="2" customWidth="1"/>
    <col min="2818" max="2818" width="15" style="2" customWidth="1"/>
    <col min="2819" max="2819" width="55.85546875" style="2" customWidth="1"/>
    <col min="2820" max="2820" width="17" style="2" customWidth="1"/>
    <col min="2821" max="2821" width="17.140625" style="2" customWidth="1"/>
    <col min="2822" max="2822" width="16.28515625" style="2" customWidth="1"/>
    <col min="2823" max="2823" width="24.5703125" style="2" customWidth="1"/>
    <col min="2824" max="2824" width="9.140625" style="2"/>
    <col min="2825" max="2825" width="16.85546875" style="2" bestFit="1" customWidth="1"/>
    <col min="2826" max="2830" width="9.140625" style="2"/>
    <col min="2831" max="2831" width="21.7109375" style="2" customWidth="1"/>
    <col min="2832" max="3072" width="9.140625" style="2"/>
    <col min="3073" max="3073" width="7.140625" style="2" customWidth="1"/>
    <col min="3074" max="3074" width="15" style="2" customWidth="1"/>
    <col min="3075" max="3075" width="55.85546875" style="2" customWidth="1"/>
    <col min="3076" max="3076" width="17" style="2" customWidth="1"/>
    <col min="3077" max="3077" width="17.140625" style="2" customWidth="1"/>
    <col min="3078" max="3078" width="16.28515625" style="2" customWidth="1"/>
    <col min="3079" max="3079" width="24.5703125" style="2" customWidth="1"/>
    <col min="3080" max="3080" width="9.140625" style="2"/>
    <col min="3081" max="3081" width="16.85546875" style="2" bestFit="1" customWidth="1"/>
    <col min="3082" max="3086" width="9.140625" style="2"/>
    <col min="3087" max="3087" width="21.7109375" style="2" customWidth="1"/>
    <col min="3088" max="3328" width="9.140625" style="2"/>
    <col min="3329" max="3329" width="7.140625" style="2" customWidth="1"/>
    <col min="3330" max="3330" width="15" style="2" customWidth="1"/>
    <col min="3331" max="3331" width="55.85546875" style="2" customWidth="1"/>
    <col min="3332" max="3332" width="17" style="2" customWidth="1"/>
    <col min="3333" max="3333" width="17.140625" style="2" customWidth="1"/>
    <col min="3334" max="3334" width="16.28515625" style="2" customWidth="1"/>
    <col min="3335" max="3335" width="24.5703125" style="2" customWidth="1"/>
    <col min="3336" max="3336" width="9.140625" style="2"/>
    <col min="3337" max="3337" width="16.85546875" style="2" bestFit="1" customWidth="1"/>
    <col min="3338" max="3342" width="9.140625" style="2"/>
    <col min="3343" max="3343" width="21.7109375" style="2" customWidth="1"/>
    <col min="3344" max="3584" width="9.140625" style="2"/>
    <col min="3585" max="3585" width="7.140625" style="2" customWidth="1"/>
    <col min="3586" max="3586" width="15" style="2" customWidth="1"/>
    <col min="3587" max="3587" width="55.85546875" style="2" customWidth="1"/>
    <col min="3588" max="3588" width="17" style="2" customWidth="1"/>
    <col min="3589" max="3589" width="17.140625" style="2" customWidth="1"/>
    <col min="3590" max="3590" width="16.28515625" style="2" customWidth="1"/>
    <col min="3591" max="3591" width="24.5703125" style="2" customWidth="1"/>
    <col min="3592" max="3592" width="9.140625" style="2"/>
    <col min="3593" max="3593" width="16.85546875" style="2" bestFit="1" customWidth="1"/>
    <col min="3594" max="3598" width="9.140625" style="2"/>
    <col min="3599" max="3599" width="21.7109375" style="2" customWidth="1"/>
    <col min="3600" max="3840" width="9.140625" style="2"/>
    <col min="3841" max="3841" width="7.140625" style="2" customWidth="1"/>
    <col min="3842" max="3842" width="15" style="2" customWidth="1"/>
    <col min="3843" max="3843" width="55.85546875" style="2" customWidth="1"/>
    <col min="3844" max="3844" width="17" style="2" customWidth="1"/>
    <col min="3845" max="3845" width="17.140625" style="2" customWidth="1"/>
    <col min="3846" max="3846" width="16.28515625" style="2" customWidth="1"/>
    <col min="3847" max="3847" width="24.5703125" style="2" customWidth="1"/>
    <col min="3848" max="3848" width="9.140625" style="2"/>
    <col min="3849" max="3849" width="16.85546875" style="2" bestFit="1" customWidth="1"/>
    <col min="3850" max="3854" width="9.140625" style="2"/>
    <col min="3855" max="3855" width="21.7109375" style="2" customWidth="1"/>
    <col min="3856" max="4096" width="9.140625" style="2"/>
    <col min="4097" max="4097" width="7.140625" style="2" customWidth="1"/>
    <col min="4098" max="4098" width="15" style="2" customWidth="1"/>
    <col min="4099" max="4099" width="55.85546875" style="2" customWidth="1"/>
    <col min="4100" max="4100" width="17" style="2" customWidth="1"/>
    <col min="4101" max="4101" width="17.140625" style="2" customWidth="1"/>
    <col min="4102" max="4102" width="16.28515625" style="2" customWidth="1"/>
    <col min="4103" max="4103" width="24.5703125" style="2" customWidth="1"/>
    <col min="4104" max="4104" width="9.140625" style="2"/>
    <col min="4105" max="4105" width="16.85546875" style="2" bestFit="1" customWidth="1"/>
    <col min="4106" max="4110" width="9.140625" style="2"/>
    <col min="4111" max="4111" width="21.7109375" style="2" customWidth="1"/>
    <col min="4112" max="4352" width="9.140625" style="2"/>
    <col min="4353" max="4353" width="7.140625" style="2" customWidth="1"/>
    <col min="4354" max="4354" width="15" style="2" customWidth="1"/>
    <col min="4355" max="4355" width="55.85546875" style="2" customWidth="1"/>
    <col min="4356" max="4356" width="17" style="2" customWidth="1"/>
    <col min="4357" max="4357" width="17.140625" style="2" customWidth="1"/>
    <col min="4358" max="4358" width="16.28515625" style="2" customWidth="1"/>
    <col min="4359" max="4359" width="24.5703125" style="2" customWidth="1"/>
    <col min="4360" max="4360" width="9.140625" style="2"/>
    <col min="4361" max="4361" width="16.85546875" style="2" bestFit="1" customWidth="1"/>
    <col min="4362" max="4366" width="9.140625" style="2"/>
    <col min="4367" max="4367" width="21.7109375" style="2" customWidth="1"/>
    <col min="4368" max="4608" width="9.140625" style="2"/>
    <col min="4609" max="4609" width="7.140625" style="2" customWidth="1"/>
    <col min="4610" max="4610" width="15" style="2" customWidth="1"/>
    <col min="4611" max="4611" width="55.85546875" style="2" customWidth="1"/>
    <col min="4612" max="4612" width="17" style="2" customWidth="1"/>
    <col min="4613" max="4613" width="17.140625" style="2" customWidth="1"/>
    <col min="4614" max="4614" width="16.28515625" style="2" customWidth="1"/>
    <col min="4615" max="4615" width="24.5703125" style="2" customWidth="1"/>
    <col min="4616" max="4616" width="9.140625" style="2"/>
    <col min="4617" max="4617" width="16.85546875" style="2" bestFit="1" customWidth="1"/>
    <col min="4618" max="4622" width="9.140625" style="2"/>
    <col min="4623" max="4623" width="21.7109375" style="2" customWidth="1"/>
    <col min="4624" max="4864" width="9.140625" style="2"/>
    <col min="4865" max="4865" width="7.140625" style="2" customWidth="1"/>
    <col min="4866" max="4866" width="15" style="2" customWidth="1"/>
    <col min="4867" max="4867" width="55.85546875" style="2" customWidth="1"/>
    <col min="4868" max="4868" width="17" style="2" customWidth="1"/>
    <col min="4869" max="4869" width="17.140625" style="2" customWidth="1"/>
    <col min="4870" max="4870" width="16.28515625" style="2" customWidth="1"/>
    <col min="4871" max="4871" width="24.5703125" style="2" customWidth="1"/>
    <col min="4872" max="4872" width="9.140625" style="2"/>
    <col min="4873" max="4873" width="16.85546875" style="2" bestFit="1" customWidth="1"/>
    <col min="4874" max="4878" width="9.140625" style="2"/>
    <col min="4879" max="4879" width="21.7109375" style="2" customWidth="1"/>
    <col min="4880" max="5120" width="9.140625" style="2"/>
    <col min="5121" max="5121" width="7.140625" style="2" customWidth="1"/>
    <col min="5122" max="5122" width="15" style="2" customWidth="1"/>
    <col min="5123" max="5123" width="55.85546875" style="2" customWidth="1"/>
    <col min="5124" max="5124" width="17" style="2" customWidth="1"/>
    <col min="5125" max="5125" width="17.140625" style="2" customWidth="1"/>
    <col min="5126" max="5126" width="16.28515625" style="2" customWidth="1"/>
    <col min="5127" max="5127" width="24.5703125" style="2" customWidth="1"/>
    <col min="5128" max="5128" width="9.140625" style="2"/>
    <col min="5129" max="5129" width="16.85546875" style="2" bestFit="1" customWidth="1"/>
    <col min="5130" max="5134" width="9.140625" style="2"/>
    <col min="5135" max="5135" width="21.7109375" style="2" customWidth="1"/>
    <col min="5136" max="5376" width="9.140625" style="2"/>
    <col min="5377" max="5377" width="7.140625" style="2" customWidth="1"/>
    <col min="5378" max="5378" width="15" style="2" customWidth="1"/>
    <col min="5379" max="5379" width="55.85546875" style="2" customWidth="1"/>
    <col min="5380" max="5380" width="17" style="2" customWidth="1"/>
    <col min="5381" max="5381" width="17.140625" style="2" customWidth="1"/>
    <col min="5382" max="5382" width="16.28515625" style="2" customWidth="1"/>
    <col min="5383" max="5383" width="24.5703125" style="2" customWidth="1"/>
    <col min="5384" max="5384" width="9.140625" style="2"/>
    <col min="5385" max="5385" width="16.85546875" style="2" bestFit="1" customWidth="1"/>
    <col min="5386" max="5390" width="9.140625" style="2"/>
    <col min="5391" max="5391" width="21.7109375" style="2" customWidth="1"/>
    <col min="5392" max="5632" width="9.140625" style="2"/>
    <col min="5633" max="5633" width="7.140625" style="2" customWidth="1"/>
    <col min="5634" max="5634" width="15" style="2" customWidth="1"/>
    <col min="5635" max="5635" width="55.85546875" style="2" customWidth="1"/>
    <col min="5636" max="5636" width="17" style="2" customWidth="1"/>
    <col min="5637" max="5637" width="17.140625" style="2" customWidth="1"/>
    <col min="5638" max="5638" width="16.28515625" style="2" customWidth="1"/>
    <col min="5639" max="5639" width="24.5703125" style="2" customWidth="1"/>
    <col min="5640" max="5640" width="9.140625" style="2"/>
    <col min="5641" max="5641" width="16.85546875" style="2" bestFit="1" customWidth="1"/>
    <col min="5642" max="5646" width="9.140625" style="2"/>
    <col min="5647" max="5647" width="21.7109375" style="2" customWidth="1"/>
    <col min="5648" max="5888" width="9.140625" style="2"/>
    <col min="5889" max="5889" width="7.140625" style="2" customWidth="1"/>
    <col min="5890" max="5890" width="15" style="2" customWidth="1"/>
    <col min="5891" max="5891" width="55.85546875" style="2" customWidth="1"/>
    <col min="5892" max="5892" width="17" style="2" customWidth="1"/>
    <col min="5893" max="5893" width="17.140625" style="2" customWidth="1"/>
    <col min="5894" max="5894" width="16.28515625" style="2" customWidth="1"/>
    <col min="5895" max="5895" width="24.5703125" style="2" customWidth="1"/>
    <col min="5896" max="5896" width="9.140625" style="2"/>
    <col min="5897" max="5897" width="16.85546875" style="2" bestFit="1" customWidth="1"/>
    <col min="5898" max="5902" width="9.140625" style="2"/>
    <col min="5903" max="5903" width="21.7109375" style="2" customWidth="1"/>
    <col min="5904" max="6144" width="9.140625" style="2"/>
    <col min="6145" max="6145" width="7.140625" style="2" customWidth="1"/>
    <col min="6146" max="6146" width="15" style="2" customWidth="1"/>
    <col min="6147" max="6147" width="55.85546875" style="2" customWidth="1"/>
    <col min="6148" max="6148" width="17" style="2" customWidth="1"/>
    <col min="6149" max="6149" width="17.140625" style="2" customWidth="1"/>
    <col min="6150" max="6150" width="16.28515625" style="2" customWidth="1"/>
    <col min="6151" max="6151" width="24.5703125" style="2" customWidth="1"/>
    <col min="6152" max="6152" width="9.140625" style="2"/>
    <col min="6153" max="6153" width="16.85546875" style="2" bestFit="1" customWidth="1"/>
    <col min="6154" max="6158" width="9.140625" style="2"/>
    <col min="6159" max="6159" width="21.7109375" style="2" customWidth="1"/>
    <col min="6160" max="6400" width="9.140625" style="2"/>
    <col min="6401" max="6401" width="7.140625" style="2" customWidth="1"/>
    <col min="6402" max="6402" width="15" style="2" customWidth="1"/>
    <col min="6403" max="6403" width="55.85546875" style="2" customWidth="1"/>
    <col min="6404" max="6404" width="17" style="2" customWidth="1"/>
    <col min="6405" max="6405" width="17.140625" style="2" customWidth="1"/>
    <col min="6406" max="6406" width="16.28515625" style="2" customWidth="1"/>
    <col min="6407" max="6407" width="24.5703125" style="2" customWidth="1"/>
    <col min="6408" max="6408" width="9.140625" style="2"/>
    <col min="6409" max="6409" width="16.85546875" style="2" bestFit="1" customWidth="1"/>
    <col min="6410" max="6414" width="9.140625" style="2"/>
    <col min="6415" max="6415" width="21.7109375" style="2" customWidth="1"/>
    <col min="6416" max="6656" width="9.140625" style="2"/>
    <col min="6657" max="6657" width="7.140625" style="2" customWidth="1"/>
    <col min="6658" max="6658" width="15" style="2" customWidth="1"/>
    <col min="6659" max="6659" width="55.85546875" style="2" customWidth="1"/>
    <col min="6660" max="6660" width="17" style="2" customWidth="1"/>
    <col min="6661" max="6661" width="17.140625" style="2" customWidth="1"/>
    <col min="6662" max="6662" width="16.28515625" style="2" customWidth="1"/>
    <col min="6663" max="6663" width="24.5703125" style="2" customWidth="1"/>
    <col min="6664" max="6664" width="9.140625" style="2"/>
    <col min="6665" max="6665" width="16.85546875" style="2" bestFit="1" customWidth="1"/>
    <col min="6666" max="6670" width="9.140625" style="2"/>
    <col min="6671" max="6671" width="21.7109375" style="2" customWidth="1"/>
    <col min="6672" max="6912" width="9.140625" style="2"/>
    <col min="6913" max="6913" width="7.140625" style="2" customWidth="1"/>
    <col min="6914" max="6914" width="15" style="2" customWidth="1"/>
    <col min="6915" max="6915" width="55.85546875" style="2" customWidth="1"/>
    <col min="6916" max="6916" width="17" style="2" customWidth="1"/>
    <col min="6917" max="6917" width="17.140625" style="2" customWidth="1"/>
    <col min="6918" max="6918" width="16.28515625" style="2" customWidth="1"/>
    <col min="6919" max="6919" width="24.5703125" style="2" customWidth="1"/>
    <col min="6920" max="6920" width="9.140625" style="2"/>
    <col min="6921" max="6921" width="16.85546875" style="2" bestFit="1" customWidth="1"/>
    <col min="6922" max="6926" width="9.140625" style="2"/>
    <col min="6927" max="6927" width="21.7109375" style="2" customWidth="1"/>
    <col min="6928" max="7168" width="9.140625" style="2"/>
    <col min="7169" max="7169" width="7.140625" style="2" customWidth="1"/>
    <col min="7170" max="7170" width="15" style="2" customWidth="1"/>
    <col min="7171" max="7171" width="55.85546875" style="2" customWidth="1"/>
    <col min="7172" max="7172" width="17" style="2" customWidth="1"/>
    <col min="7173" max="7173" width="17.140625" style="2" customWidth="1"/>
    <col min="7174" max="7174" width="16.28515625" style="2" customWidth="1"/>
    <col min="7175" max="7175" width="24.5703125" style="2" customWidth="1"/>
    <col min="7176" max="7176" width="9.140625" style="2"/>
    <col min="7177" max="7177" width="16.85546875" style="2" bestFit="1" customWidth="1"/>
    <col min="7178" max="7182" width="9.140625" style="2"/>
    <col min="7183" max="7183" width="21.7109375" style="2" customWidth="1"/>
    <col min="7184" max="7424" width="9.140625" style="2"/>
    <col min="7425" max="7425" width="7.140625" style="2" customWidth="1"/>
    <col min="7426" max="7426" width="15" style="2" customWidth="1"/>
    <col min="7427" max="7427" width="55.85546875" style="2" customWidth="1"/>
    <col min="7428" max="7428" width="17" style="2" customWidth="1"/>
    <col min="7429" max="7429" width="17.140625" style="2" customWidth="1"/>
    <col min="7430" max="7430" width="16.28515625" style="2" customWidth="1"/>
    <col min="7431" max="7431" width="24.5703125" style="2" customWidth="1"/>
    <col min="7432" max="7432" width="9.140625" style="2"/>
    <col min="7433" max="7433" width="16.85546875" style="2" bestFit="1" customWidth="1"/>
    <col min="7434" max="7438" width="9.140625" style="2"/>
    <col min="7439" max="7439" width="21.7109375" style="2" customWidth="1"/>
    <col min="7440" max="7680" width="9.140625" style="2"/>
    <col min="7681" max="7681" width="7.140625" style="2" customWidth="1"/>
    <col min="7682" max="7682" width="15" style="2" customWidth="1"/>
    <col min="7683" max="7683" width="55.85546875" style="2" customWidth="1"/>
    <col min="7684" max="7684" width="17" style="2" customWidth="1"/>
    <col min="7685" max="7685" width="17.140625" style="2" customWidth="1"/>
    <col min="7686" max="7686" width="16.28515625" style="2" customWidth="1"/>
    <col min="7687" max="7687" width="24.5703125" style="2" customWidth="1"/>
    <col min="7688" max="7688" width="9.140625" style="2"/>
    <col min="7689" max="7689" width="16.85546875" style="2" bestFit="1" customWidth="1"/>
    <col min="7690" max="7694" width="9.140625" style="2"/>
    <col min="7695" max="7695" width="21.7109375" style="2" customWidth="1"/>
    <col min="7696" max="7936" width="9.140625" style="2"/>
    <col min="7937" max="7937" width="7.140625" style="2" customWidth="1"/>
    <col min="7938" max="7938" width="15" style="2" customWidth="1"/>
    <col min="7939" max="7939" width="55.85546875" style="2" customWidth="1"/>
    <col min="7940" max="7940" width="17" style="2" customWidth="1"/>
    <col min="7941" max="7941" width="17.140625" style="2" customWidth="1"/>
    <col min="7942" max="7942" width="16.28515625" style="2" customWidth="1"/>
    <col min="7943" max="7943" width="24.5703125" style="2" customWidth="1"/>
    <col min="7944" max="7944" width="9.140625" style="2"/>
    <col min="7945" max="7945" width="16.85546875" style="2" bestFit="1" customWidth="1"/>
    <col min="7946" max="7950" width="9.140625" style="2"/>
    <col min="7951" max="7951" width="21.7109375" style="2" customWidth="1"/>
    <col min="7952" max="8192" width="9.140625" style="2"/>
    <col min="8193" max="8193" width="7.140625" style="2" customWidth="1"/>
    <col min="8194" max="8194" width="15" style="2" customWidth="1"/>
    <col min="8195" max="8195" width="55.85546875" style="2" customWidth="1"/>
    <col min="8196" max="8196" width="17" style="2" customWidth="1"/>
    <col min="8197" max="8197" width="17.140625" style="2" customWidth="1"/>
    <col min="8198" max="8198" width="16.28515625" style="2" customWidth="1"/>
    <col min="8199" max="8199" width="24.5703125" style="2" customWidth="1"/>
    <col min="8200" max="8200" width="9.140625" style="2"/>
    <col min="8201" max="8201" width="16.85546875" style="2" bestFit="1" customWidth="1"/>
    <col min="8202" max="8206" width="9.140625" style="2"/>
    <col min="8207" max="8207" width="21.7109375" style="2" customWidth="1"/>
    <col min="8208" max="8448" width="9.140625" style="2"/>
    <col min="8449" max="8449" width="7.140625" style="2" customWidth="1"/>
    <col min="8450" max="8450" width="15" style="2" customWidth="1"/>
    <col min="8451" max="8451" width="55.85546875" style="2" customWidth="1"/>
    <col min="8452" max="8452" width="17" style="2" customWidth="1"/>
    <col min="8453" max="8453" width="17.140625" style="2" customWidth="1"/>
    <col min="8454" max="8454" width="16.28515625" style="2" customWidth="1"/>
    <col min="8455" max="8455" width="24.5703125" style="2" customWidth="1"/>
    <col min="8456" max="8456" width="9.140625" style="2"/>
    <col min="8457" max="8457" width="16.85546875" style="2" bestFit="1" customWidth="1"/>
    <col min="8458" max="8462" width="9.140625" style="2"/>
    <col min="8463" max="8463" width="21.7109375" style="2" customWidth="1"/>
    <col min="8464" max="8704" width="9.140625" style="2"/>
    <col min="8705" max="8705" width="7.140625" style="2" customWidth="1"/>
    <col min="8706" max="8706" width="15" style="2" customWidth="1"/>
    <col min="8707" max="8707" width="55.85546875" style="2" customWidth="1"/>
    <col min="8708" max="8708" width="17" style="2" customWidth="1"/>
    <col min="8709" max="8709" width="17.140625" style="2" customWidth="1"/>
    <col min="8710" max="8710" width="16.28515625" style="2" customWidth="1"/>
    <col min="8711" max="8711" width="24.5703125" style="2" customWidth="1"/>
    <col min="8712" max="8712" width="9.140625" style="2"/>
    <col min="8713" max="8713" width="16.85546875" style="2" bestFit="1" customWidth="1"/>
    <col min="8714" max="8718" width="9.140625" style="2"/>
    <col min="8719" max="8719" width="21.7109375" style="2" customWidth="1"/>
    <col min="8720" max="8960" width="9.140625" style="2"/>
    <col min="8961" max="8961" width="7.140625" style="2" customWidth="1"/>
    <col min="8962" max="8962" width="15" style="2" customWidth="1"/>
    <col min="8963" max="8963" width="55.85546875" style="2" customWidth="1"/>
    <col min="8964" max="8964" width="17" style="2" customWidth="1"/>
    <col min="8965" max="8965" width="17.140625" style="2" customWidth="1"/>
    <col min="8966" max="8966" width="16.28515625" style="2" customWidth="1"/>
    <col min="8967" max="8967" width="24.5703125" style="2" customWidth="1"/>
    <col min="8968" max="8968" width="9.140625" style="2"/>
    <col min="8969" max="8969" width="16.85546875" style="2" bestFit="1" customWidth="1"/>
    <col min="8970" max="8974" width="9.140625" style="2"/>
    <col min="8975" max="8975" width="21.7109375" style="2" customWidth="1"/>
    <col min="8976" max="9216" width="9.140625" style="2"/>
    <col min="9217" max="9217" width="7.140625" style="2" customWidth="1"/>
    <col min="9218" max="9218" width="15" style="2" customWidth="1"/>
    <col min="9219" max="9219" width="55.85546875" style="2" customWidth="1"/>
    <col min="9220" max="9220" width="17" style="2" customWidth="1"/>
    <col min="9221" max="9221" width="17.140625" style="2" customWidth="1"/>
    <col min="9222" max="9222" width="16.28515625" style="2" customWidth="1"/>
    <col min="9223" max="9223" width="24.5703125" style="2" customWidth="1"/>
    <col min="9224" max="9224" width="9.140625" style="2"/>
    <col min="9225" max="9225" width="16.85546875" style="2" bestFit="1" customWidth="1"/>
    <col min="9226" max="9230" width="9.140625" style="2"/>
    <col min="9231" max="9231" width="21.7109375" style="2" customWidth="1"/>
    <col min="9232" max="9472" width="9.140625" style="2"/>
    <col min="9473" max="9473" width="7.140625" style="2" customWidth="1"/>
    <col min="9474" max="9474" width="15" style="2" customWidth="1"/>
    <col min="9475" max="9475" width="55.85546875" style="2" customWidth="1"/>
    <col min="9476" max="9476" width="17" style="2" customWidth="1"/>
    <col min="9477" max="9477" width="17.140625" style="2" customWidth="1"/>
    <col min="9478" max="9478" width="16.28515625" style="2" customWidth="1"/>
    <col min="9479" max="9479" width="24.5703125" style="2" customWidth="1"/>
    <col min="9480" max="9480" width="9.140625" style="2"/>
    <col min="9481" max="9481" width="16.85546875" style="2" bestFit="1" customWidth="1"/>
    <col min="9482" max="9486" width="9.140625" style="2"/>
    <col min="9487" max="9487" width="21.7109375" style="2" customWidth="1"/>
    <col min="9488" max="9728" width="9.140625" style="2"/>
    <col min="9729" max="9729" width="7.140625" style="2" customWidth="1"/>
    <col min="9730" max="9730" width="15" style="2" customWidth="1"/>
    <col min="9731" max="9731" width="55.85546875" style="2" customWidth="1"/>
    <col min="9732" max="9732" width="17" style="2" customWidth="1"/>
    <col min="9733" max="9733" width="17.140625" style="2" customWidth="1"/>
    <col min="9734" max="9734" width="16.28515625" style="2" customWidth="1"/>
    <col min="9735" max="9735" width="24.5703125" style="2" customWidth="1"/>
    <col min="9736" max="9736" width="9.140625" style="2"/>
    <col min="9737" max="9737" width="16.85546875" style="2" bestFit="1" customWidth="1"/>
    <col min="9738" max="9742" width="9.140625" style="2"/>
    <col min="9743" max="9743" width="21.7109375" style="2" customWidth="1"/>
    <col min="9744" max="9984" width="9.140625" style="2"/>
    <col min="9985" max="9985" width="7.140625" style="2" customWidth="1"/>
    <col min="9986" max="9986" width="15" style="2" customWidth="1"/>
    <col min="9987" max="9987" width="55.85546875" style="2" customWidth="1"/>
    <col min="9988" max="9988" width="17" style="2" customWidth="1"/>
    <col min="9989" max="9989" width="17.140625" style="2" customWidth="1"/>
    <col min="9990" max="9990" width="16.28515625" style="2" customWidth="1"/>
    <col min="9991" max="9991" width="24.5703125" style="2" customWidth="1"/>
    <col min="9992" max="9992" width="9.140625" style="2"/>
    <col min="9993" max="9993" width="16.85546875" style="2" bestFit="1" customWidth="1"/>
    <col min="9994" max="9998" width="9.140625" style="2"/>
    <col min="9999" max="9999" width="21.7109375" style="2" customWidth="1"/>
    <col min="10000" max="10240" width="9.140625" style="2"/>
    <col min="10241" max="10241" width="7.140625" style="2" customWidth="1"/>
    <col min="10242" max="10242" width="15" style="2" customWidth="1"/>
    <col min="10243" max="10243" width="55.85546875" style="2" customWidth="1"/>
    <col min="10244" max="10244" width="17" style="2" customWidth="1"/>
    <col min="10245" max="10245" width="17.140625" style="2" customWidth="1"/>
    <col min="10246" max="10246" width="16.28515625" style="2" customWidth="1"/>
    <col min="10247" max="10247" width="24.5703125" style="2" customWidth="1"/>
    <col min="10248" max="10248" width="9.140625" style="2"/>
    <col min="10249" max="10249" width="16.85546875" style="2" bestFit="1" customWidth="1"/>
    <col min="10250" max="10254" width="9.140625" style="2"/>
    <col min="10255" max="10255" width="21.7109375" style="2" customWidth="1"/>
    <col min="10256" max="10496" width="9.140625" style="2"/>
    <col min="10497" max="10497" width="7.140625" style="2" customWidth="1"/>
    <col min="10498" max="10498" width="15" style="2" customWidth="1"/>
    <col min="10499" max="10499" width="55.85546875" style="2" customWidth="1"/>
    <col min="10500" max="10500" width="17" style="2" customWidth="1"/>
    <col min="10501" max="10501" width="17.140625" style="2" customWidth="1"/>
    <col min="10502" max="10502" width="16.28515625" style="2" customWidth="1"/>
    <col min="10503" max="10503" width="24.5703125" style="2" customWidth="1"/>
    <col min="10504" max="10504" width="9.140625" style="2"/>
    <col min="10505" max="10505" width="16.85546875" style="2" bestFit="1" customWidth="1"/>
    <col min="10506" max="10510" width="9.140625" style="2"/>
    <col min="10511" max="10511" width="21.7109375" style="2" customWidth="1"/>
    <col min="10512" max="10752" width="9.140625" style="2"/>
    <col min="10753" max="10753" width="7.140625" style="2" customWidth="1"/>
    <col min="10754" max="10754" width="15" style="2" customWidth="1"/>
    <col min="10755" max="10755" width="55.85546875" style="2" customWidth="1"/>
    <col min="10756" max="10756" width="17" style="2" customWidth="1"/>
    <col min="10757" max="10757" width="17.140625" style="2" customWidth="1"/>
    <col min="10758" max="10758" width="16.28515625" style="2" customWidth="1"/>
    <col min="10759" max="10759" width="24.5703125" style="2" customWidth="1"/>
    <col min="10760" max="10760" width="9.140625" style="2"/>
    <col min="10761" max="10761" width="16.85546875" style="2" bestFit="1" customWidth="1"/>
    <col min="10762" max="10766" width="9.140625" style="2"/>
    <col min="10767" max="10767" width="21.7109375" style="2" customWidth="1"/>
    <col min="10768" max="11008" width="9.140625" style="2"/>
    <col min="11009" max="11009" width="7.140625" style="2" customWidth="1"/>
    <col min="11010" max="11010" width="15" style="2" customWidth="1"/>
    <col min="11011" max="11011" width="55.85546875" style="2" customWidth="1"/>
    <col min="11012" max="11012" width="17" style="2" customWidth="1"/>
    <col min="11013" max="11013" width="17.140625" style="2" customWidth="1"/>
    <col min="11014" max="11014" width="16.28515625" style="2" customWidth="1"/>
    <col min="11015" max="11015" width="24.5703125" style="2" customWidth="1"/>
    <col min="11016" max="11016" width="9.140625" style="2"/>
    <col min="11017" max="11017" width="16.85546875" style="2" bestFit="1" customWidth="1"/>
    <col min="11018" max="11022" width="9.140625" style="2"/>
    <col min="11023" max="11023" width="21.7109375" style="2" customWidth="1"/>
    <col min="11024" max="11264" width="9.140625" style="2"/>
    <col min="11265" max="11265" width="7.140625" style="2" customWidth="1"/>
    <col min="11266" max="11266" width="15" style="2" customWidth="1"/>
    <col min="11267" max="11267" width="55.85546875" style="2" customWidth="1"/>
    <col min="11268" max="11268" width="17" style="2" customWidth="1"/>
    <col min="11269" max="11269" width="17.140625" style="2" customWidth="1"/>
    <col min="11270" max="11270" width="16.28515625" style="2" customWidth="1"/>
    <col min="11271" max="11271" width="24.5703125" style="2" customWidth="1"/>
    <col min="11272" max="11272" width="9.140625" style="2"/>
    <col min="11273" max="11273" width="16.85546875" style="2" bestFit="1" customWidth="1"/>
    <col min="11274" max="11278" width="9.140625" style="2"/>
    <col min="11279" max="11279" width="21.7109375" style="2" customWidth="1"/>
    <col min="11280" max="11520" width="9.140625" style="2"/>
    <col min="11521" max="11521" width="7.140625" style="2" customWidth="1"/>
    <col min="11522" max="11522" width="15" style="2" customWidth="1"/>
    <col min="11523" max="11523" width="55.85546875" style="2" customWidth="1"/>
    <col min="11524" max="11524" width="17" style="2" customWidth="1"/>
    <col min="11525" max="11525" width="17.140625" style="2" customWidth="1"/>
    <col min="11526" max="11526" width="16.28515625" style="2" customWidth="1"/>
    <col min="11527" max="11527" width="24.5703125" style="2" customWidth="1"/>
    <col min="11528" max="11528" width="9.140625" style="2"/>
    <col min="11529" max="11529" width="16.85546875" style="2" bestFit="1" customWidth="1"/>
    <col min="11530" max="11534" width="9.140625" style="2"/>
    <col min="11535" max="11535" width="21.7109375" style="2" customWidth="1"/>
    <col min="11536" max="11776" width="9.140625" style="2"/>
    <col min="11777" max="11777" width="7.140625" style="2" customWidth="1"/>
    <col min="11778" max="11778" width="15" style="2" customWidth="1"/>
    <col min="11779" max="11779" width="55.85546875" style="2" customWidth="1"/>
    <col min="11780" max="11780" width="17" style="2" customWidth="1"/>
    <col min="11781" max="11781" width="17.140625" style="2" customWidth="1"/>
    <col min="11782" max="11782" width="16.28515625" style="2" customWidth="1"/>
    <col min="11783" max="11783" width="24.5703125" style="2" customWidth="1"/>
    <col min="11784" max="11784" width="9.140625" style="2"/>
    <col min="11785" max="11785" width="16.85546875" style="2" bestFit="1" customWidth="1"/>
    <col min="11786" max="11790" width="9.140625" style="2"/>
    <col min="11791" max="11791" width="21.7109375" style="2" customWidth="1"/>
    <col min="11792" max="12032" width="9.140625" style="2"/>
    <col min="12033" max="12033" width="7.140625" style="2" customWidth="1"/>
    <col min="12034" max="12034" width="15" style="2" customWidth="1"/>
    <col min="12035" max="12035" width="55.85546875" style="2" customWidth="1"/>
    <col min="12036" max="12036" width="17" style="2" customWidth="1"/>
    <col min="12037" max="12037" width="17.140625" style="2" customWidth="1"/>
    <col min="12038" max="12038" width="16.28515625" style="2" customWidth="1"/>
    <col min="12039" max="12039" width="24.5703125" style="2" customWidth="1"/>
    <col min="12040" max="12040" width="9.140625" style="2"/>
    <col min="12041" max="12041" width="16.85546875" style="2" bestFit="1" customWidth="1"/>
    <col min="12042" max="12046" width="9.140625" style="2"/>
    <col min="12047" max="12047" width="21.7109375" style="2" customWidth="1"/>
    <col min="12048" max="12288" width="9.140625" style="2"/>
    <col min="12289" max="12289" width="7.140625" style="2" customWidth="1"/>
    <col min="12290" max="12290" width="15" style="2" customWidth="1"/>
    <col min="12291" max="12291" width="55.85546875" style="2" customWidth="1"/>
    <col min="12292" max="12292" width="17" style="2" customWidth="1"/>
    <col min="12293" max="12293" width="17.140625" style="2" customWidth="1"/>
    <col min="12294" max="12294" width="16.28515625" style="2" customWidth="1"/>
    <col min="12295" max="12295" width="24.5703125" style="2" customWidth="1"/>
    <col min="12296" max="12296" width="9.140625" style="2"/>
    <col min="12297" max="12297" width="16.85546875" style="2" bestFit="1" customWidth="1"/>
    <col min="12298" max="12302" width="9.140625" style="2"/>
    <col min="12303" max="12303" width="21.7109375" style="2" customWidth="1"/>
    <col min="12304" max="12544" width="9.140625" style="2"/>
    <col min="12545" max="12545" width="7.140625" style="2" customWidth="1"/>
    <col min="12546" max="12546" width="15" style="2" customWidth="1"/>
    <col min="12547" max="12547" width="55.85546875" style="2" customWidth="1"/>
    <col min="12548" max="12548" width="17" style="2" customWidth="1"/>
    <col min="12549" max="12549" width="17.140625" style="2" customWidth="1"/>
    <col min="12550" max="12550" width="16.28515625" style="2" customWidth="1"/>
    <col min="12551" max="12551" width="24.5703125" style="2" customWidth="1"/>
    <col min="12552" max="12552" width="9.140625" style="2"/>
    <col min="12553" max="12553" width="16.85546875" style="2" bestFit="1" customWidth="1"/>
    <col min="12554" max="12558" width="9.140625" style="2"/>
    <col min="12559" max="12559" width="21.7109375" style="2" customWidth="1"/>
    <col min="12560" max="12800" width="9.140625" style="2"/>
    <col min="12801" max="12801" width="7.140625" style="2" customWidth="1"/>
    <col min="12802" max="12802" width="15" style="2" customWidth="1"/>
    <col min="12803" max="12803" width="55.85546875" style="2" customWidth="1"/>
    <col min="12804" max="12804" width="17" style="2" customWidth="1"/>
    <col min="12805" max="12805" width="17.140625" style="2" customWidth="1"/>
    <col min="12806" max="12806" width="16.28515625" style="2" customWidth="1"/>
    <col min="12807" max="12807" width="24.5703125" style="2" customWidth="1"/>
    <col min="12808" max="12808" width="9.140625" style="2"/>
    <col min="12809" max="12809" width="16.85546875" style="2" bestFit="1" customWidth="1"/>
    <col min="12810" max="12814" width="9.140625" style="2"/>
    <col min="12815" max="12815" width="21.7109375" style="2" customWidth="1"/>
    <col min="12816" max="13056" width="9.140625" style="2"/>
    <col min="13057" max="13057" width="7.140625" style="2" customWidth="1"/>
    <col min="13058" max="13058" width="15" style="2" customWidth="1"/>
    <col min="13059" max="13059" width="55.85546875" style="2" customWidth="1"/>
    <col min="13060" max="13060" width="17" style="2" customWidth="1"/>
    <col min="13061" max="13061" width="17.140625" style="2" customWidth="1"/>
    <col min="13062" max="13062" width="16.28515625" style="2" customWidth="1"/>
    <col min="13063" max="13063" width="24.5703125" style="2" customWidth="1"/>
    <col min="13064" max="13064" width="9.140625" style="2"/>
    <col min="13065" max="13065" width="16.85546875" style="2" bestFit="1" customWidth="1"/>
    <col min="13066" max="13070" width="9.140625" style="2"/>
    <col min="13071" max="13071" width="21.7109375" style="2" customWidth="1"/>
    <col min="13072" max="13312" width="9.140625" style="2"/>
    <col min="13313" max="13313" width="7.140625" style="2" customWidth="1"/>
    <col min="13314" max="13314" width="15" style="2" customWidth="1"/>
    <col min="13315" max="13315" width="55.85546875" style="2" customWidth="1"/>
    <col min="13316" max="13316" width="17" style="2" customWidth="1"/>
    <col min="13317" max="13317" width="17.140625" style="2" customWidth="1"/>
    <col min="13318" max="13318" width="16.28515625" style="2" customWidth="1"/>
    <col min="13319" max="13319" width="24.5703125" style="2" customWidth="1"/>
    <col min="13320" max="13320" width="9.140625" style="2"/>
    <col min="13321" max="13321" width="16.85546875" style="2" bestFit="1" customWidth="1"/>
    <col min="13322" max="13326" width="9.140625" style="2"/>
    <col min="13327" max="13327" width="21.7109375" style="2" customWidth="1"/>
    <col min="13328" max="13568" width="9.140625" style="2"/>
    <col min="13569" max="13569" width="7.140625" style="2" customWidth="1"/>
    <col min="13570" max="13570" width="15" style="2" customWidth="1"/>
    <col min="13571" max="13571" width="55.85546875" style="2" customWidth="1"/>
    <col min="13572" max="13572" width="17" style="2" customWidth="1"/>
    <col min="13573" max="13573" width="17.140625" style="2" customWidth="1"/>
    <col min="13574" max="13574" width="16.28515625" style="2" customWidth="1"/>
    <col min="13575" max="13575" width="24.5703125" style="2" customWidth="1"/>
    <col min="13576" max="13576" width="9.140625" style="2"/>
    <col min="13577" max="13577" width="16.85546875" style="2" bestFit="1" customWidth="1"/>
    <col min="13578" max="13582" width="9.140625" style="2"/>
    <col min="13583" max="13583" width="21.7109375" style="2" customWidth="1"/>
    <col min="13584" max="13824" width="9.140625" style="2"/>
    <col min="13825" max="13825" width="7.140625" style="2" customWidth="1"/>
    <col min="13826" max="13826" width="15" style="2" customWidth="1"/>
    <col min="13827" max="13827" width="55.85546875" style="2" customWidth="1"/>
    <col min="13828" max="13828" width="17" style="2" customWidth="1"/>
    <col min="13829" max="13829" width="17.140625" style="2" customWidth="1"/>
    <col min="13830" max="13830" width="16.28515625" style="2" customWidth="1"/>
    <col min="13831" max="13831" width="24.5703125" style="2" customWidth="1"/>
    <col min="13832" max="13832" width="9.140625" style="2"/>
    <col min="13833" max="13833" width="16.85546875" style="2" bestFit="1" customWidth="1"/>
    <col min="13834" max="13838" width="9.140625" style="2"/>
    <col min="13839" max="13839" width="21.7109375" style="2" customWidth="1"/>
    <col min="13840" max="14080" width="9.140625" style="2"/>
    <col min="14081" max="14081" width="7.140625" style="2" customWidth="1"/>
    <col min="14082" max="14082" width="15" style="2" customWidth="1"/>
    <col min="14083" max="14083" width="55.85546875" style="2" customWidth="1"/>
    <col min="14084" max="14084" width="17" style="2" customWidth="1"/>
    <col min="14085" max="14085" width="17.140625" style="2" customWidth="1"/>
    <col min="14086" max="14086" width="16.28515625" style="2" customWidth="1"/>
    <col min="14087" max="14087" width="24.5703125" style="2" customWidth="1"/>
    <col min="14088" max="14088" width="9.140625" style="2"/>
    <col min="14089" max="14089" width="16.85546875" style="2" bestFit="1" customWidth="1"/>
    <col min="14090" max="14094" width="9.140625" style="2"/>
    <col min="14095" max="14095" width="21.7109375" style="2" customWidth="1"/>
    <col min="14096" max="14336" width="9.140625" style="2"/>
    <col min="14337" max="14337" width="7.140625" style="2" customWidth="1"/>
    <col min="14338" max="14338" width="15" style="2" customWidth="1"/>
    <col min="14339" max="14339" width="55.85546875" style="2" customWidth="1"/>
    <col min="14340" max="14340" width="17" style="2" customWidth="1"/>
    <col min="14341" max="14341" width="17.140625" style="2" customWidth="1"/>
    <col min="14342" max="14342" width="16.28515625" style="2" customWidth="1"/>
    <col min="14343" max="14343" width="24.5703125" style="2" customWidth="1"/>
    <col min="14344" max="14344" width="9.140625" style="2"/>
    <col min="14345" max="14345" width="16.85546875" style="2" bestFit="1" customWidth="1"/>
    <col min="14346" max="14350" width="9.140625" style="2"/>
    <col min="14351" max="14351" width="21.7109375" style="2" customWidth="1"/>
    <col min="14352" max="14592" width="9.140625" style="2"/>
    <col min="14593" max="14593" width="7.140625" style="2" customWidth="1"/>
    <col min="14594" max="14594" width="15" style="2" customWidth="1"/>
    <col min="14595" max="14595" width="55.85546875" style="2" customWidth="1"/>
    <col min="14596" max="14596" width="17" style="2" customWidth="1"/>
    <col min="14597" max="14597" width="17.140625" style="2" customWidth="1"/>
    <col min="14598" max="14598" width="16.28515625" style="2" customWidth="1"/>
    <col min="14599" max="14599" width="24.5703125" style="2" customWidth="1"/>
    <col min="14600" max="14600" width="9.140625" style="2"/>
    <col min="14601" max="14601" width="16.85546875" style="2" bestFit="1" customWidth="1"/>
    <col min="14602" max="14606" width="9.140625" style="2"/>
    <col min="14607" max="14607" width="21.7109375" style="2" customWidth="1"/>
    <col min="14608" max="14848" width="9.140625" style="2"/>
    <col min="14849" max="14849" width="7.140625" style="2" customWidth="1"/>
    <col min="14850" max="14850" width="15" style="2" customWidth="1"/>
    <col min="14851" max="14851" width="55.85546875" style="2" customWidth="1"/>
    <col min="14852" max="14852" width="17" style="2" customWidth="1"/>
    <col min="14853" max="14853" width="17.140625" style="2" customWidth="1"/>
    <col min="14854" max="14854" width="16.28515625" style="2" customWidth="1"/>
    <col min="14855" max="14855" width="24.5703125" style="2" customWidth="1"/>
    <col min="14856" max="14856" width="9.140625" style="2"/>
    <col min="14857" max="14857" width="16.85546875" style="2" bestFit="1" customWidth="1"/>
    <col min="14858" max="14862" width="9.140625" style="2"/>
    <col min="14863" max="14863" width="21.7109375" style="2" customWidth="1"/>
    <col min="14864" max="15104" width="9.140625" style="2"/>
    <col min="15105" max="15105" width="7.140625" style="2" customWidth="1"/>
    <col min="15106" max="15106" width="15" style="2" customWidth="1"/>
    <col min="15107" max="15107" width="55.85546875" style="2" customWidth="1"/>
    <col min="15108" max="15108" width="17" style="2" customWidth="1"/>
    <col min="15109" max="15109" width="17.140625" style="2" customWidth="1"/>
    <col min="15110" max="15110" width="16.28515625" style="2" customWidth="1"/>
    <col min="15111" max="15111" width="24.5703125" style="2" customWidth="1"/>
    <col min="15112" max="15112" width="9.140625" style="2"/>
    <col min="15113" max="15113" width="16.85546875" style="2" bestFit="1" customWidth="1"/>
    <col min="15114" max="15118" width="9.140625" style="2"/>
    <col min="15119" max="15119" width="21.7109375" style="2" customWidth="1"/>
    <col min="15120" max="15360" width="9.140625" style="2"/>
    <col min="15361" max="15361" width="7.140625" style="2" customWidth="1"/>
    <col min="15362" max="15362" width="15" style="2" customWidth="1"/>
    <col min="15363" max="15363" width="55.85546875" style="2" customWidth="1"/>
    <col min="15364" max="15364" width="17" style="2" customWidth="1"/>
    <col min="15365" max="15365" width="17.140625" style="2" customWidth="1"/>
    <col min="15366" max="15366" width="16.28515625" style="2" customWidth="1"/>
    <col min="15367" max="15367" width="24.5703125" style="2" customWidth="1"/>
    <col min="15368" max="15368" width="9.140625" style="2"/>
    <col min="15369" max="15369" width="16.85546875" style="2" bestFit="1" customWidth="1"/>
    <col min="15370" max="15374" width="9.140625" style="2"/>
    <col min="15375" max="15375" width="21.7109375" style="2" customWidth="1"/>
    <col min="15376" max="15616" width="9.140625" style="2"/>
    <col min="15617" max="15617" width="7.140625" style="2" customWidth="1"/>
    <col min="15618" max="15618" width="15" style="2" customWidth="1"/>
    <col min="15619" max="15619" width="55.85546875" style="2" customWidth="1"/>
    <col min="15620" max="15620" width="17" style="2" customWidth="1"/>
    <col min="15621" max="15621" width="17.140625" style="2" customWidth="1"/>
    <col min="15622" max="15622" width="16.28515625" style="2" customWidth="1"/>
    <col min="15623" max="15623" width="24.5703125" style="2" customWidth="1"/>
    <col min="15624" max="15624" width="9.140625" style="2"/>
    <col min="15625" max="15625" width="16.85546875" style="2" bestFit="1" customWidth="1"/>
    <col min="15626" max="15630" width="9.140625" style="2"/>
    <col min="15631" max="15631" width="21.7109375" style="2" customWidth="1"/>
    <col min="15632" max="15872" width="9.140625" style="2"/>
    <col min="15873" max="15873" width="7.140625" style="2" customWidth="1"/>
    <col min="15874" max="15874" width="15" style="2" customWidth="1"/>
    <col min="15875" max="15875" width="55.85546875" style="2" customWidth="1"/>
    <col min="15876" max="15876" width="17" style="2" customWidth="1"/>
    <col min="15877" max="15877" width="17.140625" style="2" customWidth="1"/>
    <col min="15878" max="15878" width="16.28515625" style="2" customWidth="1"/>
    <col min="15879" max="15879" width="24.5703125" style="2" customWidth="1"/>
    <col min="15880" max="15880" width="9.140625" style="2"/>
    <col min="15881" max="15881" width="16.85546875" style="2" bestFit="1" customWidth="1"/>
    <col min="15882" max="15886" width="9.140625" style="2"/>
    <col min="15887" max="15887" width="21.7109375" style="2" customWidth="1"/>
    <col min="15888" max="16128" width="9.140625" style="2"/>
    <col min="16129" max="16129" width="7.140625" style="2" customWidth="1"/>
    <col min="16130" max="16130" width="15" style="2" customWidth="1"/>
    <col min="16131" max="16131" width="55.85546875" style="2" customWidth="1"/>
    <col min="16132" max="16132" width="17" style="2" customWidth="1"/>
    <col min="16133" max="16133" width="17.140625" style="2" customWidth="1"/>
    <col min="16134" max="16134" width="16.28515625" style="2" customWidth="1"/>
    <col min="16135" max="16135" width="24.5703125" style="2" customWidth="1"/>
    <col min="16136" max="16136" width="9.140625" style="2"/>
    <col min="16137" max="16137" width="16.85546875" style="2" bestFit="1" customWidth="1"/>
    <col min="16138" max="16142" width="9.140625" style="2"/>
    <col min="16143" max="16143" width="21.7109375" style="2" customWidth="1"/>
    <col min="16144" max="16384" width="9.140625" style="2"/>
  </cols>
  <sheetData>
    <row r="1" spans="1:15" ht="45" customHeight="1" x14ac:dyDescent="0.2">
      <c r="A1" s="90" t="s">
        <v>0</v>
      </c>
      <c r="B1" s="90"/>
      <c r="C1" s="90"/>
      <c r="D1" s="90"/>
      <c r="E1" s="90"/>
    </row>
    <row r="2" spans="1:15" ht="21.75" customHeight="1" x14ac:dyDescent="0.3">
      <c r="A2" s="91" t="s">
        <v>1</v>
      </c>
      <c r="B2" s="91"/>
      <c r="C2" s="91"/>
      <c r="D2" s="91"/>
      <c r="E2" s="91"/>
    </row>
    <row r="3" spans="1:15" ht="33.75" customHeight="1" x14ac:dyDescent="0.3">
      <c r="A3" s="3"/>
      <c r="B3" s="3"/>
      <c r="C3" s="3"/>
      <c r="D3" s="3"/>
      <c r="E3" s="3"/>
    </row>
    <row r="4" spans="1:15" s="8" customFormat="1" ht="38.25" customHeight="1" x14ac:dyDescent="0.3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7" t="s">
        <v>90</v>
      </c>
      <c r="G4" s="8" t="s">
        <v>91</v>
      </c>
      <c r="H4" s="8" t="s">
        <v>92</v>
      </c>
      <c r="I4" s="8" t="s">
        <v>93</v>
      </c>
      <c r="J4" s="8" t="s">
        <v>94</v>
      </c>
      <c r="O4" s="9"/>
    </row>
    <row r="5" spans="1:15" s="8" customFormat="1" ht="27" hidden="1" customHeight="1" x14ac:dyDescent="0.3">
      <c r="A5" s="10">
        <v>1</v>
      </c>
      <c r="B5" s="11">
        <v>0</v>
      </c>
      <c r="C5" s="12" t="s">
        <v>7</v>
      </c>
      <c r="D5" s="13">
        <v>1.4548611111111111E-2</v>
      </c>
      <c r="E5" s="14" t="s">
        <v>8</v>
      </c>
      <c r="F5" s="7">
        <v>21</v>
      </c>
      <c r="G5" s="8">
        <v>83750</v>
      </c>
      <c r="O5" s="9"/>
    </row>
    <row r="6" spans="1:15" s="8" customFormat="1" ht="27" hidden="1" customHeight="1" x14ac:dyDescent="0.3">
      <c r="A6" s="10">
        <v>2</v>
      </c>
      <c r="B6" s="11">
        <f>B5+D5</f>
        <v>1.4548611111111111E-2</v>
      </c>
      <c r="C6" s="15" t="s">
        <v>9</v>
      </c>
      <c r="D6" s="16">
        <v>1.3541666666666667E-2</v>
      </c>
      <c r="E6" s="17" t="s">
        <v>10</v>
      </c>
      <c r="F6" s="7">
        <v>20</v>
      </c>
      <c r="G6" s="8">
        <v>79188.034188034188</v>
      </c>
      <c r="O6" s="9"/>
    </row>
    <row r="7" spans="1:15" s="8" customFormat="1" ht="27" hidden="1" customHeight="1" x14ac:dyDescent="0.3">
      <c r="A7" s="10">
        <v>3</v>
      </c>
      <c r="B7" s="11">
        <f t="shared" ref="B7:B70" si="0">B6+D6</f>
        <v>2.8090277777777777E-2</v>
      </c>
      <c r="C7" s="18" t="s">
        <v>11</v>
      </c>
      <c r="D7" s="19">
        <v>1.0069444444444445E-2</v>
      </c>
      <c r="E7" s="20" t="s">
        <v>12</v>
      </c>
      <c r="F7" s="7">
        <v>15</v>
      </c>
      <c r="G7" s="8">
        <v>257111.11111111112</v>
      </c>
      <c r="O7" s="9"/>
    </row>
    <row r="8" spans="1:15" s="8" customFormat="1" ht="27" hidden="1" customHeight="1" x14ac:dyDescent="0.3">
      <c r="A8" s="10">
        <v>4</v>
      </c>
      <c r="B8" s="11">
        <f t="shared" si="0"/>
        <v>3.815972222222222E-2</v>
      </c>
      <c r="C8" s="21" t="s">
        <v>13</v>
      </c>
      <c r="D8" s="16">
        <v>1.3761574074074074E-2</v>
      </c>
      <c r="E8" s="20" t="s">
        <v>14</v>
      </c>
      <c r="F8" s="7">
        <v>20</v>
      </c>
      <c r="G8" s="8">
        <v>44625</v>
      </c>
      <c r="O8" s="9"/>
    </row>
    <row r="9" spans="1:15" s="8" customFormat="1" ht="27" customHeight="1" x14ac:dyDescent="0.3">
      <c r="A9" s="10">
        <v>5</v>
      </c>
      <c r="B9" s="11">
        <f t="shared" si="0"/>
        <v>5.1921296296296292E-2</v>
      </c>
      <c r="C9" s="22" t="s">
        <v>15</v>
      </c>
      <c r="D9" s="16">
        <v>1.2719907407407407E-2</v>
      </c>
      <c r="E9" s="20" t="s">
        <v>16</v>
      </c>
      <c r="F9" s="7">
        <v>18</v>
      </c>
      <c r="G9" s="8">
        <v>237252.25225225225</v>
      </c>
      <c r="O9" s="9"/>
    </row>
    <row r="10" spans="1:15" s="8" customFormat="1" ht="27" hidden="1" customHeight="1" x14ac:dyDescent="0.3">
      <c r="A10" s="10">
        <v>6</v>
      </c>
      <c r="B10" s="11">
        <f t="shared" si="0"/>
        <v>6.4641203703703701E-2</v>
      </c>
      <c r="C10" s="23" t="s">
        <v>17</v>
      </c>
      <c r="D10" s="19">
        <v>9.479166666666667E-3</v>
      </c>
      <c r="E10" s="20" t="s">
        <v>18</v>
      </c>
      <c r="F10" s="7">
        <v>14</v>
      </c>
      <c r="G10" s="8">
        <v>98571.428571428565</v>
      </c>
      <c r="O10" s="9"/>
    </row>
    <row r="11" spans="1:15" s="8" customFormat="1" ht="27" hidden="1" customHeight="1" x14ac:dyDescent="0.3">
      <c r="A11" s="10">
        <v>7</v>
      </c>
      <c r="B11" s="11">
        <f t="shared" si="0"/>
        <v>7.4120370370370364E-2</v>
      </c>
      <c r="C11" s="15" t="s">
        <v>19</v>
      </c>
      <c r="D11" s="19">
        <v>1.2951388888888887E-2</v>
      </c>
      <c r="E11" s="20" t="s">
        <v>20</v>
      </c>
      <c r="F11" s="7">
        <v>19</v>
      </c>
      <c r="G11" s="8">
        <v>280952.38095238095</v>
      </c>
      <c r="O11" s="9"/>
    </row>
    <row r="12" spans="1:15" s="8" customFormat="1" ht="27" hidden="1" customHeight="1" x14ac:dyDescent="0.3">
      <c r="A12" s="10">
        <v>8</v>
      </c>
      <c r="B12" s="11">
        <f t="shared" si="0"/>
        <v>8.7071759259259252E-2</v>
      </c>
      <c r="C12" s="22" t="s">
        <v>21</v>
      </c>
      <c r="D12" s="19">
        <v>1.0324074074074074E-2</v>
      </c>
      <c r="E12" s="20" t="s">
        <v>22</v>
      </c>
      <c r="F12" s="7">
        <v>15</v>
      </c>
      <c r="G12" s="8">
        <v>240935.48387096773</v>
      </c>
      <c r="O12" s="9"/>
    </row>
    <row r="13" spans="1:15" s="8" customFormat="1" ht="27" hidden="1" customHeight="1" x14ac:dyDescent="0.3">
      <c r="A13" s="10">
        <v>9</v>
      </c>
      <c r="B13" s="11">
        <f t="shared" si="0"/>
        <v>9.739583333333332E-2</v>
      </c>
      <c r="C13" s="21" t="s">
        <v>23</v>
      </c>
      <c r="D13" s="19">
        <v>1.2847222222222223E-2</v>
      </c>
      <c r="E13" s="20" t="s">
        <v>24</v>
      </c>
      <c r="F13" s="7">
        <v>19</v>
      </c>
      <c r="G13" s="8">
        <v>200000</v>
      </c>
      <c r="J13" s="8">
        <v>1</v>
      </c>
      <c r="O13" s="9"/>
    </row>
    <row r="14" spans="1:15" s="8" customFormat="1" ht="27" hidden="1" customHeight="1" x14ac:dyDescent="0.3">
      <c r="A14" s="10">
        <v>10</v>
      </c>
      <c r="B14" s="11">
        <f t="shared" si="0"/>
        <v>0.11024305555555554</v>
      </c>
      <c r="C14" s="15" t="s">
        <v>25</v>
      </c>
      <c r="D14" s="19">
        <v>1.2997685185185183E-2</v>
      </c>
      <c r="E14" s="17" t="s">
        <v>26</v>
      </c>
      <c r="F14" s="7">
        <v>19</v>
      </c>
      <c r="G14" s="8">
        <v>200000</v>
      </c>
      <c r="J14" s="8">
        <v>1</v>
      </c>
      <c r="O14" s="9"/>
    </row>
    <row r="15" spans="1:15" s="8" customFormat="1" ht="27" hidden="1" customHeight="1" x14ac:dyDescent="0.3">
      <c r="A15" s="10">
        <v>11</v>
      </c>
      <c r="B15" s="11">
        <f t="shared" si="0"/>
        <v>0.12324074074074072</v>
      </c>
      <c r="C15" s="15" t="s">
        <v>27</v>
      </c>
      <c r="D15" s="16">
        <v>1.1990740740740739E-2</v>
      </c>
      <c r="E15" s="17" t="s">
        <v>28</v>
      </c>
      <c r="F15" s="7">
        <v>17</v>
      </c>
      <c r="G15" s="8">
        <v>146934.21052631579</v>
      </c>
      <c r="O15" s="9"/>
    </row>
    <row r="16" spans="1:15" s="8" customFormat="1" ht="27" hidden="1" customHeight="1" x14ac:dyDescent="0.3">
      <c r="A16" s="10">
        <v>12</v>
      </c>
      <c r="B16" s="11">
        <f t="shared" si="0"/>
        <v>0.13523148148148145</v>
      </c>
      <c r="C16" s="21" t="s">
        <v>13</v>
      </c>
      <c r="D16" s="16">
        <v>1.3761574074074074E-2</v>
      </c>
      <c r="E16" s="20" t="s">
        <v>14</v>
      </c>
      <c r="F16" s="7">
        <v>20</v>
      </c>
      <c r="G16" s="8">
        <v>44625</v>
      </c>
      <c r="O16" s="9"/>
    </row>
    <row r="17" spans="1:15" s="8" customFormat="1" ht="27" hidden="1" customHeight="1" x14ac:dyDescent="0.3">
      <c r="A17" s="10">
        <v>13</v>
      </c>
      <c r="B17" s="11">
        <f t="shared" si="0"/>
        <v>0.14899305555555553</v>
      </c>
      <c r="C17" s="15" t="s">
        <v>27</v>
      </c>
      <c r="D17" s="16">
        <v>1.1990740740740739E-2</v>
      </c>
      <c r="E17" s="17" t="s">
        <v>28</v>
      </c>
      <c r="F17" s="7">
        <v>17</v>
      </c>
      <c r="G17" s="8">
        <v>146934.21052631579</v>
      </c>
      <c r="O17" s="9"/>
    </row>
    <row r="18" spans="1:15" s="8" customFormat="1" ht="27" hidden="1" customHeight="1" x14ac:dyDescent="0.3">
      <c r="A18" s="10">
        <v>14</v>
      </c>
      <c r="B18" s="11">
        <f t="shared" si="0"/>
        <v>0.16098379629629628</v>
      </c>
      <c r="C18" s="12" t="s">
        <v>7</v>
      </c>
      <c r="D18" s="13">
        <v>1.4548611111111111E-2</v>
      </c>
      <c r="E18" s="14" t="s">
        <v>8</v>
      </c>
      <c r="F18" s="7">
        <v>21</v>
      </c>
      <c r="G18" s="8">
        <v>83750</v>
      </c>
      <c r="O18" s="9"/>
    </row>
    <row r="19" spans="1:15" s="8" customFormat="1" ht="27" hidden="1" customHeight="1" x14ac:dyDescent="0.3">
      <c r="A19" s="10">
        <v>15</v>
      </c>
      <c r="B19" s="11">
        <f t="shared" si="0"/>
        <v>0.17553240740740739</v>
      </c>
      <c r="C19" s="18" t="s">
        <v>11</v>
      </c>
      <c r="D19" s="19">
        <v>1.0069444444444445E-2</v>
      </c>
      <c r="E19" s="20" t="s">
        <v>12</v>
      </c>
      <c r="F19" s="7">
        <v>15</v>
      </c>
      <c r="G19" s="8">
        <v>257111.11111111112</v>
      </c>
      <c r="O19" s="9"/>
    </row>
    <row r="20" spans="1:15" s="8" customFormat="1" ht="27" hidden="1" customHeight="1" x14ac:dyDescent="0.3">
      <c r="A20" s="10">
        <v>16</v>
      </c>
      <c r="B20" s="11">
        <f t="shared" si="0"/>
        <v>0.18560185185185182</v>
      </c>
      <c r="C20" s="23" t="s">
        <v>17</v>
      </c>
      <c r="D20" s="19">
        <v>9.479166666666667E-3</v>
      </c>
      <c r="E20" s="20" t="s">
        <v>18</v>
      </c>
      <c r="F20" s="7">
        <v>14</v>
      </c>
      <c r="G20" s="8">
        <v>98571.428571428565</v>
      </c>
      <c r="O20" s="9"/>
    </row>
    <row r="21" spans="1:15" s="8" customFormat="1" ht="27" customHeight="1" x14ac:dyDescent="0.3">
      <c r="A21" s="10">
        <v>17</v>
      </c>
      <c r="B21" s="11">
        <f t="shared" si="0"/>
        <v>0.1950810185185185</v>
      </c>
      <c r="C21" s="22" t="s">
        <v>15</v>
      </c>
      <c r="D21" s="16">
        <v>1.2719907407407407E-2</v>
      </c>
      <c r="E21" s="20" t="s">
        <v>16</v>
      </c>
      <c r="F21" s="7">
        <v>18</v>
      </c>
      <c r="G21" s="8">
        <v>237252.25225225225</v>
      </c>
      <c r="O21" s="9"/>
    </row>
    <row r="22" spans="1:15" s="8" customFormat="1" ht="27" hidden="1" customHeight="1" x14ac:dyDescent="0.3">
      <c r="A22" s="10">
        <v>18</v>
      </c>
      <c r="B22" s="11">
        <f t="shared" si="0"/>
        <v>0.20780092592592592</v>
      </c>
      <c r="C22" s="15" t="s">
        <v>19</v>
      </c>
      <c r="D22" s="19">
        <v>1.2951388888888887E-2</v>
      </c>
      <c r="E22" s="20" t="s">
        <v>20</v>
      </c>
      <c r="F22" s="7">
        <v>19</v>
      </c>
      <c r="G22" s="8">
        <v>280952.38095238095</v>
      </c>
      <c r="O22" s="9"/>
    </row>
    <row r="23" spans="1:15" s="8" customFormat="1" ht="27" hidden="1" customHeight="1" x14ac:dyDescent="0.3">
      <c r="A23" s="10">
        <v>19</v>
      </c>
      <c r="B23" s="11">
        <f t="shared" si="0"/>
        <v>0.2207523148148148</v>
      </c>
      <c r="C23" s="15" t="s">
        <v>9</v>
      </c>
      <c r="D23" s="16">
        <v>1.3541666666666667E-2</v>
      </c>
      <c r="E23" s="17" t="s">
        <v>10</v>
      </c>
      <c r="F23" s="7">
        <v>20</v>
      </c>
      <c r="G23" s="8">
        <v>79188.034188034188</v>
      </c>
      <c r="O23" s="9"/>
    </row>
    <row r="24" spans="1:15" s="8" customFormat="1" ht="27" hidden="1" customHeight="1" thickBot="1" x14ac:dyDescent="0.35">
      <c r="A24" s="10">
        <v>20</v>
      </c>
      <c r="B24" s="11">
        <f t="shared" si="0"/>
        <v>0.23429398148148148</v>
      </c>
      <c r="C24" s="24" t="s">
        <v>25</v>
      </c>
      <c r="D24" s="25">
        <v>1.2997685185185183E-2</v>
      </c>
      <c r="E24" s="26" t="s">
        <v>26</v>
      </c>
      <c r="F24" s="7">
        <v>19</v>
      </c>
      <c r="G24" s="8">
        <v>200000</v>
      </c>
      <c r="J24" s="8">
        <v>1</v>
      </c>
      <c r="O24" s="9"/>
    </row>
    <row r="25" spans="1:15" s="8" customFormat="1" ht="27" hidden="1" customHeight="1" x14ac:dyDescent="0.3">
      <c r="A25" s="10">
        <v>21</v>
      </c>
      <c r="B25" s="11">
        <f t="shared" si="0"/>
        <v>0.24729166666666666</v>
      </c>
      <c r="C25" s="27" t="s">
        <v>29</v>
      </c>
      <c r="D25" s="28">
        <v>3.4722222222222224E-4</v>
      </c>
      <c r="E25" s="29" t="s">
        <v>30</v>
      </c>
      <c r="F25" s="7"/>
      <c r="O25" s="9"/>
    </row>
    <row r="26" spans="1:15" s="8" customFormat="1" ht="27" hidden="1" customHeight="1" x14ac:dyDescent="0.3">
      <c r="A26" s="10">
        <v>22</v>
      </c>
      <c r="B26" s="11">
        <f t="shared" si="0"/>
        <v>0.24763888888888888</v>
      </c>
      <c r="C26" s="23" t="s">
        <v>17</v>
      </c>
      <c r="D26" s="19">
        <v>9.479166666666667E-3</v>
      </c>
      <c r="E26" s="20" t="s">
        <v>18</v>
      </c>
      <c r="F26" s="7">
        <v>14</v>
      </c>
      <c r="G26" s="8">
        <v>98571.428571428565</v>
      </c>
      <c r="O26" s="9"/>
    </row>
    <row r="27" spans="1:15" s="8" customFormat="1" ht="27" hidden="1" customHeight="1" x14ac:dyDescent="0.3">
      <c r="A27" s="10">
        <v>23</v>
      </c>
      <c r="B27" s="11">
        <f t="shared" si="0"/>
        <v>0.25711805555555556</v>
      </c>
      <c r="C27" s="15" t="s">
        <v>19</v>
      </c>
      <c r="D27" s="19">
        <v>1.2951388888888887E-2</v>
      </c>
      <c r="E27" s="20" t="s">
        <v>20</v>
      </c>
      <c r="F27" s="7">
        <v>19</v>
      </c>
      <c r="G27" s="8">
        <v>280952.38095238095</v>
      </c>
      <c r="O27" s="9"/>
    </row>
    <row r="28" spans="1:15" s="8" customFormat="1" ht="27" hidden="1" customHeight="1" x14ac:dyDescent="0.3">
      <c r="A28" s="10">
        <v>24</v>
      </c>
      <c r="B28" s="11">
        <f t="shared" si="0"/>
        <v>0.27006944444444447</v>
      </c>
      <c r="C28" s="27" t="s">
        <v>29</v>
      </c>
      <c r="D28" s="28">
        <v>3.4722222222222224E-4</v>
      </c>
      <c r="E28" s="29" t="s">
        <v>30</v>
      </c>
      <c r="F28" s="7"/>
      <c r="O28" s="9"/>
    </row>
    <row r="29" spans="1:15" s="8" customFormat="1" ht="27" hidden="1" customHeight="1" x14ac:dyDescent="0.3">
      <c r="A29" s="10">
        <v>25</v>
      </c>
      <c r="B29" s="11">
        <f t="shared" si="0"/>
        <v>0.27041666666666669</v>
      </c>
      <c r="C29" s="15" t="s">
        <v>9</v>
      </c>
      <c r="D29" s="16">
        <v>1.3541666666666667E-2</v>
      </c>
      <c r="E29" s="17" t="s">
        <v>10</v>
      </c>
      <c r="F29" s="7">
        <v>20</v>
      </c>
      <c r="G29" s="8">
        <v>79188.034188034188</v>
      </c>
      <c r="O29" s="9"/>
    </row>
    <row r="30" spans="1:15" s="8" customFormat="1" ht="27" hidden="1" customHeight="1" x14ac:dyDescent="0.3">
      <c r="A30" s="10">
        <v>26</v>
      </c>
      <c r="B30" s="11">
        <f t="shared" si="0"/>
        <v>0.28395833333333337</v>
      </c>
      <c r="C30" s="15" t="s">
        <v>27</v>
      </c>
      <c r="D30" s="16">
        <v>1.1990740740740739E-2</v>
      </c>
      <c r="E30" s="17" t="s">
        <v>28</v>
      </c>
      <c r="F30" s="7">
        <v>17</v>
      </c>
      <c r="G30" s="8">
        <v>146934.21052631579</v>
      </c>
      <c r="O30" s="9"/>
    </row>
    <row r="31" spans="1:15" s="8" customFormat="1" ht="27" hidden="1" customHeight="1" x14ac:dyDescent="0.3">
      <c r="A31" s="10">
        <v>27</v>
      </c>
      <c r="B31" s="11">
        <f t="shared" si="0"/>
        <v>0.29594907407407411</v>
      </c>
      <c r="C31" s="27" t="s">
        <v>29</v>
      </c>
      <c r="D31" s="28">
        <v>3.4722222222222224E-4</v>
      </c>
      <c r="E31" s="29" t="s">
        <v>30</v>
      </c>
      <c r="F31" s="7"/>
      <c r="O31" s="9"/>
    </row>
    <row r="32" spans="1:15" s="8" customFormat="1" ht="27" hidden="1" customHeight="1" x14ac:dyDescent="0.3">
      <c r="A32" s="10">
        <v>28</v>
      </c>
      <c r="B32" s="11">
        <f t="shared" si="0"/>
        <v>0.29629629629629634</v>
      </c>
      <c r="C32" s="21" t="s">
        <v>31</v>
      </c>
      <c r="D32" s="16">
        <v>1.3796296296296298E-2</v>
      </c>
      <c r="E32" s="17" t="s">
        <v>32</v>
      </c>
      <c r="F32" s="7">
        <v>20</v>
      </c>
      <c r="G32" s="8">
        <v>118250</v>
      </c>
      <c r="O32" s="9"/>
    </row>
    <row r="33" spans="1:15" s="8" customFormat="1" ht="27" hidden="1" customHeight="1" x14ac:dyDescent="0.3">
      <c r="A33" s="10">
        <v>29</v>
      </c>
      <c r="B33" s="11">
        <f t="shared" si="0"/>
        <v>0.31009259259259264</v>
      </c>
      <c r="C33" s="30" t="s">
        <v>33</v>
      </c>
      <c r="D33" s="31">
        <v>6.4814814814814813E-4</v>
      </c>
      <c r="E33" s="32" t="s">
        <v>34</v>
      </c>
      <c r="F33" s="7"/>
      <c r="O33" s="9"/>
    </row>
    <row r="34" spans="1:15" s="8" customFormat="1" ht="27" hidden="1" customHeight="1" x14ac:dyDescent="0.3">
      <c r="A34" s="10">
        <v>30</v>
      </c>
      <c r="B34" s="11">
        <f t="shared" si="0"/>
        <v>0.31074074074074082</v>
      </c>
      <c r="C34" s="18" t="s">
        <v>11</v>
      </c>
      <c r="D34" s="19">
        <v>1.0069444444444445E-2</v>
      </c>
      <c r="E34" s="20" t="s">
        <v>12</v>
      </c>
      <c r="F34" s="7">
        <v>15</v>
      </c>
      <c r="G34" s="8">
        <v>257111.11111111112</v>
      </c>
      <c r="O34" s="9"/>
    </row>
    <row r="35" spans="1:15" s="8" customFormat="1" ht="27" hidden="1" customHeight="1" x14ac:dyDescent="0.3">
      <c r="A35" s="10">
        <v>31</v>
      </c>
      <c r="B35" s="11">
        <f t="shared" si="0"/>
        <v>0.32081018518518528</v>
      </c>
      <c r="C35" s="27" t="s">
        <v>29</v>
      </c>
      <c r="D35" s="28">
        <v>3.4722222222222224E-4</v>
      </c>
      <c r="E35" s="29" t="s">
        <v>30</v>
      </c>
      <c r="F35" s="7"/>
      <c r="O35" s="9"/>
    </row>
    <row r="36" spans="1:15" s="8" customFormat="1" ht="27" customHeight="1" x14ac:dyDescent="0.3">
      <c r="A36" s="10">
        <v>32</v>
      </c>
      <c r="B36" s="11">
        <f t="shared" si="0"/>
        <v>0.3211574074074075</v>
      </c>
      <c r="C36" s="15" t="s">
        <v>35</v>
      </c>
      <c r="D36" s="19">
        <v>1.3148148148148147E-2</v>
      </c>
      <c r="E36" s="33" t="s">
        <v>36</v>
      </c>
      <c r="F36" s="7">
        <v>19</v>
      </c>
      <c r="G36" s="8">
        <v>212719.29824561405</v>
      </c>
      <c r="O36" s="9"/>
    </row>
    <row r="37" spans="1:15" s="8" customFormat="1" ht="27" hidden="1" customHeight="1" x14ac:dyDescent="0.3">
      <c r="A37" s="10">
        <v>33</v>
      </c>
      <c r="B37" s="11">
        <f t="shared" si="0"/>
        <v>0.33430555555555563</v>
      </c>
      <c r="C37" s="30" t="s">
        <v>37</v>
      </c>
      <c r="D37" s="31">
        <v>6.134259259259259E-4</v>
      </c>
      <c r="E37" s="34" t="s">
        <v>38</v>
      </c>
      <c r="F37" s="7"/>
      <c r="O37" s="9"/>
    </row>
    <row r="38" spans="1:15" s="8" customFormat="1" ht="27" hidden="1" customHeight="1" thickBot="1" x14ac:dyDescent="0.35">
      <c r="A38" s="10">
        <v>34</v>
      </c>
      <c r="B38" s="11">
        <f t="shared" si="0"/>
        <v>0.33491898148148158</v>
      </c>
      <c r="C38" s="24" t="s">
        <v>25</v>
      </c>
      <c r="D38" s="25">
        <v>1.2997685185185183E-2</v>
      </c>
      <c r="E38" s="26" t="s">
        <v>26</v>
      </c>
      <c r="F38" s="7">
        <v>19</v>
      </c>
      <c r="G38" s="8">
        <v>200000</v>
      </c>
      <c r="J38" s="8">
        <v>1</v>
      </c>
      <c r="O38" s="9"/>
    </row>
    <row r="39" spans="1:15" s="8" customFormat="1" ht="27" hidden="1" customHeight="1" x14ac:dyDescent="0.3">
      <c r="A39" s="10">
        <v>35</v>
      </c>
      <c r="B39" s="11">
        <f t="shared" si="0"/>
        <v>0.34791666666666676</v>
      </c>
      <c r="C39" s="27" t="s">
        <v>29</v>
      </c>
      <c r="D39" s="28">
        <v>3.4722222222222224E-4</v>
      </c>
      <c r="E39" s="29" t="s">
        <v>30</v>
      </c>
      <c r="F39" s="7"/>
      <c r="O39" s="9"/>
    </row>
    <row r="40" spans="1:15" s="8" customFormat="1" ht="27" hidden="1" customHeight="1" x14ac:dyDescent="0.3">
      <c r="A40" s="10">
        <v>36</v>
      </c>
      <c r="B40" s="11">
        <f t="shared" si="0"/>
        <v>0.34826388888888898</v>
      </c>
      <c r="C40" s="12" t="s">
        <v>39</v>
      </c>
      <c r="D40" s="19">
        <v>1.4421296296296295E-2</v>
      </c>
      <c r="E40" s="20" t="s">
        <v>40</v>
      </c>
      <c r="F40" s="7">
        <v>21</v>
      </c>
      <c r="G40" s="8">
        <v>137619.04761904763</v>
      </c>
      <c r="O40" s="9"/>
    </row>
    <row r="41" spans="1:15" s="8" customFormat="1" ht="27" hidden="1" customHeight="1" x14ac:dyDescent="0.3">
      <c r="A41" s="10">
        <v>37</v>
      </c>
      <c r="B41" s="11">
        <f t="shared" si="0"/>
        <v>0.36268518518518528</v>
      </c>
      <c r="C41" s="30" t="s">
        <v>33</v>
      </c>
      <c r="D41" s="31">
        <v>6.4814814814814813E-4</v>
      </c>
      <c r="E41" s="32" t="s">
        <v>34</v>
      </c>
      <c r="F41" s="7"/>
      <c r="O41" s="9"/>
    </row>
    <row r="42" spans="1:15" s="8" customFormat="1" ht="27" customHeight="1" x14ac:dyDescent="0.3">
      <c r="A42" s="10">
        <v>38</v>
      </c>
      <c r="B42" s="11">
        <f t="shared" si="0"/>
        <v>0.36333333333333345</v>
      </c>
      <c r="C42" s="22" t="s">
        <v>15</v>
      </c>
      <c r="D42" s="16">
        <v>1.2719907407407407E-2</v>
      </c>
      <c r="E42" s="20" t="s">
        <v>16</v>
      </c>
      <c r="F42" s="7">
        <v>18</v>
      </c>
      <c r="G42" s="8">
        <v>237252.25225225225</v>
      </c>
      <c r="O42" s="9"/>
    </row>
    <row r="43" spans="1:15" s="8" customFormat="1" ht="27" hidden="1" customHeight="1" x14ac:dyDescent="0.3">
      <c r="A43" s="10">
        <v>39</v>
      </c>
      <c r="B43" s="11">
        <f t="shared" si="0"/>
        <v>0.37605324074074087</v>
      </c>
      <c r="C43" s="27" t="s">
        <v>29</v>
      </c>
      <c r="D43" s="28">
        <v>3.4722222222222224E-4</v>
      </c>
      <c r="E43" s="29" t="s">
        <v>30</v>
      </c>
      <c r="F43" s="7"/>
      <c r="O43" s="9"/>
    </row>
    <row r="44" spans="1:15" s="8" customFormat="1" ht="27" hidden="1" customHeight="1" x14ac:dyDescent="0.3">
      <c r="A44" s="10">
        <v>40</v>
      </c>
      <c r="B44" s="11">
        <f t="shared" si="0"/>
        <v>0.37640046296296309</v>
      </c>
      <c r="C44" s="15" t="s">
        <v>41</v>
      </c>
      <c r="D44" s="19">
        <v>1.1331018518518518E-2</v>
      </c>
      <c r="E44" s="20" t="s">
        <v>42</v>
      </c>
      <c r="F44" s="7">
        <v>16</v>
      </c>
      <c r="G44" s="8">
        <v>94000</v>
      </c>
      <c r="O44" s="9"/>
    </row>
    <row r="45" spans="1:15" s="8" customFormat="1" ht="27" hidden="1" customHeight="1" x14ac:dyDescent="0.3">
      <c r="A45" s="10">
        <v>41</v>
      </c>
      <c r="B45" s="11">
        <f t="shared" si="0"/>
        <v>0.38773148148148162</v>
      </c>
      <c r="C45" s="30" t="s">
        <v>37</v>
      </c>
      <c r="D45" s="31">
        <v>6.134259259259259E-4</v>
      </c>
      <c r="E45" s="34" t="s">
        <v>38</v>
      </c>
      <c r="F45" s="7"/>
      <c r="O45" s="9"/>
    </row>
    <row r="46" spans="1:15" s="8" customFormat="1" ht="27" hidden="1" customHeight="1" x14ac:dyDescent="0.3">
      <c r="A46" s="10">
        <v>42</v>
      </c>
      <c r="B46" s="11">
        <f t="shared" si="0"/>
        <v>0.38834490740740757</v>
      </c>
      <c r="C46" s="15" t="s">
        <v>43</v>
      </c>
      <c r="D46" s="19">
        <v>1.1168981481481481E-2</v>
      </c>
      <c r="E46" s="20" t="s">
        <v>44</v>
      </c>
      <c r="F46" s="7">
        <v>16</v>
      </c>
      <c r="G46" s="8">
        <v>161250</v>
      </c>
      <c r="O46" s="9"/>
    </row>
    <row r="47" spans="1:15" s="8" customFormat="1" ht="27" hidden="1" customHeight="1" x14ac:dyDescent="0.3">
      <c r="A47" s="10">
        <v>43</v>
      </c>
      <c r="B47" s="11">
        <f t="shared" si="0"/>
        <v>0.39951388888888906</v>
      </c>
      <c r="C47" s="27" t="s">
        <v>29</v>
      </c>
      <c r="D47" s="28">
        <v>3.4722222222222224E-4</v>
      </c>
      <c r="E47" s="29" t="s">
        <v>30</v>
      </c>
      <c r="F47" s="7"/>
      <c r="O47" s="9"/>
    </row>
    <row r="48" spans="1:15" s="8" customFormat="1" ht="27" hidden="1" customHeight="1" x14ac:dyDescent="0.3">
      <c r="A48" s="10">
        <v>44</v>
      </c>
      <c r="B48" s="11">
        <f t="shared" si="0"/>
        <v>0.39986111111111128</v>
      </c>
      <c r="C48" s="35" t="s">
        <v>45</v>
      </c>
      <c r="D48" s="36">
        <v>2.0578703703703703E-2</v>
      </c>
      <c r="E48" s="37" t="s">
        <v>46</v>
      </c>
      <c r="F48" s="7">
        <v>30</v>
      </c>
      <c r="G48" s="8">
        <v>200000</v>
      </c>
      <c r="J48" s="8">
        <v>1</v>
      </c>
      <c r="O48" s="9"/>
    </row>
    <row r="49" spans="1:15" s="8" customFormat="1" ht="27" hidden="1" customHeight="1" x14ac:dyDescent="0.3">
      <c r="A49" s="10">
        <v>45</v>
      </c>
      <c r="B49" s="11">
        <f t="shared" si="0"/>
        <v>0.42043981481481496</v>
      </c>
      <c r="C49" s="38" t="s">
        <v>47</v>
      </c>
      <c r="D49" s="36">
        <v>2.1006944444444443E-2</v>
      </c>
      <c r="E49" s="37" t="s">
        <v>48</v>
      </c>
      <c r="F49" s="7">
        <v>30</v>
      </c>
      <c r="G49" s="8">
        <v>350000</v>
      </c>
      <c r="J49" s="8">
        <v>1</v>
      </c>
      <c r="O49" s="9"/>
    </row>
    <row r="50" spans="1:15" s="8" customFormat="1" ht="27" hidden="1" customHeight="1" x14ac:dyDescent="0.3">
      <c r="A50" s="10">
        <v>46</v>
      </c>
      <c r="B50" s="11">
        <f t="shared" si="0"/>
        <v>0.44144675925925941</v>
      </c>
      <c r="C50" s="39" t="s">
        <v>49</v>
      </c>
      <c r="D50" s="40">
        <v>3.4722222222222224E-4</v>
      </c>
      <c r="E50" s="41" t="s">
        <v>50</v>
      </c>
      <c r="F50" s="7"/>
      <c r="O50" s="9"/>
    </row>
    <row r="51" spans="1:15" s="8" customFormat="1" ht="27" hidden="1" customHeight="1" x14ac:dyDescent="0.3">
      <c r="A51" s="10">
        <v>47</v>
      </c>
      <c r="B51" s="11">
        <f t="shared" si="0"/>
        <v>0.44179398148148163</v>
      </c>
      <c r="C51" s="15" t="s">
        <v>51</v>
      </c>
      <c r="D51" s="19">
        <v>1.0671296296296297E-2</v>
      </c>
      <c r="E51" s="17" t="s">
        <v>52</v>
      </c>
      <c r="F51" s="7">
        <v>15</v>
      </c>
      <c r="G51" s="8">
        <v>160215.05376344087</v>
      </c>
      <c r="O51" s="9"/>
    </row>
    <row r="52" spans="1:15" s="8" customFormat="1" ht="27" hidden="1" customHeight="1" x14ac:dyDescent="0.3">
      <c r="A52" s="10">
        <v>48</v>
      </c>
      <c r="B52" s="11">
        <f t="shared" si="0"/>
        <v>0.45246527777777795</v>
      </c>
      <c r="C52" s="42" t="s">
        <v>29</v>
      </c>
      <c r="D52" s="43">
        <v>3.4722222222222224E-4</v>
      </c>
      <c r="E52" s="29" t="s">
        <v>30</v>
      </c>
      <c r="F52" s="7"/>
      <c r="O52" s="9"/>
    </row>
    <row r="53" spans="1:15" s="8" customFormat="1" ht="27" hidden="1" customHeight="1" x14ac:dyDescent="0.3">
      <c r="A53" s="10">
        <v>49</v>
      </c>
      <c r="B53" s="11">
        <f t="shared" si="0"/>
        <v>0.45281250000000017</v>
      </c>
      <c r="C53" s="21" t="s">
        <v>31</v>
      </c>
      <c r="D53" s="16">
        <v>1.3796296296296298E-2</v>
      </c>
      <c r="E53" s="17" t="s">
        <v>32</v>
      </c>
      <c r="F53" s="7">
        <v>20</v>
      </c>
      <c r="G53" s="8">
        <v>118250</v>
      </c>
      <c r="O53" s="9"/>
    </row>
    <row r="54" spans="1:15" s="8" customFormat="1" ht="27" hidden="1" customHeight="1" x14ac:dyDescent="0.3">
      <c r="A54" s="10">
        <v>50</v>
      </c>
      <c r="B54" s="11">
        <f t="shared" si="0"/>
        <v>0.46660879629629648</v>
      </c>
      <c r="C54" s="30" t="s">
        <v>53</v>
      </c>
      <c r="D54" s="44">
        <v>6.2500000000000001E-4</v>
      </c>
      <c r="E54" s="32" t="s">
        <v>54</v>
      </c>
      <c r="F54" s="7"/>
      <c r="O54" s="9"/>
    </row>
    <row r="55" spans="1:15" s="8" customFormat="1" ht="27" hidden="1" customHeight="1" x14ac:dyDescent="0.3">
      <c r="A55" s="10">
        <v>51</v>
      </c>
      <c r="B55" s="11">
        <f t="shared" si="0"/>
        <v>0.46723379629629647</v>
      </c>
      <c r="C55" s="21" t="s">
        <v>55</v>
      </c>
      <c r="D55" s="19">
        <v>1.1840277777777778E-2</v>
      </c>
      <c r="E55" s="45" t="s">
        <v>56</v>
      </c>
      <c r="F55" s="46">
        <v>17</v>
      </c>
      <c r="G55" s="46">
        <v>184264.70588235295</v>
      </c>
      <c r="O55" s="9"/>
    </row>
    <row r="56" spans="1:15" s="8" customFormat="1" ht="27" hidden="1" customHeight="1" x14ac:dyDescent="0.3">
      <c r="A56" s="10">
        <v>52</v>
      </c>
      <c r="B56" s="11">
        <f t="shared" si="0"/>
        <v>0.47907407407407426</v>
      </c>
      <c r="C56" s="42" t="s">
        <v>29</v>
      </c>
      <c r="D56" s="43">
        <v>3.4722222222222224E-4</v>
      </c>
      <c r="E56" s="29" t="s">
        <v>30</v>
      </c>
      <c r="F56" s="7"/>
      <c r="O56" s="9"/>
    </row>
    <row r="57" spans="1:15" s="7" customFormat="1" ht="27" hidden="1" customHeight="1" thickBot="1" x14ac:dyDescent="0.35">
      <c r="A57" s="10">
        <v>53</v>
      </c>
      <c r="B57" s="11">
        <f t="shared" si="0"/>
        <v>0.47942129629629648</v>
      </c>
      <c r="C57" s="47" t="s">
        <v>57</v>
      </c>
      <c r="D57" s="48">
        <v>1.1909722222222223E-2</v>
      </c>
      <c r="E57" s="26" t="s">
        <v>58</v>
      </c>
      <c r="F57" s="7">
        <v>17</v>
      </c>
      <c r="G57" s="7">
        <v>181333.33333333334</v>
      </c>
      <c r="O57" s="49"/>
    </row>
    <row r="58" spans="1:15" s="8" customFormat="1" ht="27" hidden="1" customHeight="1" x14ac:dyDescent="0.3">
      <c r="A58" s="10">
        <v>54</v>
      </c>
      <c r="B58" s="11">
        <f t="shared" si="0"/>
        <v>0.49133101851851868</v>
      </c>
      <c r="C58" s="30" t="s">
        <v>59</v>
      </c>
      <c r="D58" s="44">
        <v>7.0601851851851847E-4</v>
      </c>
      <c r="E58" s="32" t="s">
        <v>60</v>
      </c>
      <c r="F58" s="7"/>
      <c r="O58" s="9"/>
    </row>
    <row r="59" spans="1:15" s="8" customFormat="1" ht="27" hidden="1" customHeight="1" x14ac:dyDescent="0.3">
      <c r="A59" s="10">
        <v>55</v>
      </c>
      <c r="B59" s="11">
        <f t="shared" si="0"/>
        <v>0.49203703703703722</v>
      </c>
      <c r="C59" s="15" t="s">
        <v>9</v>
      </c>
      <c r="D59" s="16">
        <v>1.3541666666666667E-2</v>
      </c>
      <c r="E59" s="17" t="s">
        <v>10</v>
      </c>
      <c r="F59" s="7">
        <v>20</v>
      </c>
      <c r="G59" s="8">
        <v>79188.034188034188</v>
      </c>
      <c r="O59" s="9"/>
    </row>
    <row r="60" spans="1:15" s="8" customFormat="1" ht="27" hidden="1" customHeight="1" x14ac:dyDescent="0.3">
      <c r="A60" s="10">
        <v>56</v>
      </c>
      <c r="B60" s="11">
        <f t="shared" si="0"/>
        <v>0.50557870370370384</v>
      </c>
      <c r="C60" s="42" t="s">
        <v>29</v>
      </c>
      <c r="D60" s="43">
        <v>3.4722222222222224E-4</v>
      </c>
      <c r="E60" s="29" t="s">
        <v>30</v>
      </c>
      <c r="F60" s="7"/>
      <c r="O60" s="9"/>
    </row>
    <row r="61" spans="1:15" s="8" customFormat="1" ht="27" hidden="1" customHeight="1" x14ac:dyDescent="0.3">
      <c r="A61" s="10">
        <v>57</v>
      </c>
      <c r="B61" s="11">
        <f t="shared" si="0"/>
        <v>0.50592592592592611</v>
      </c>
      <c r="C61" s="18" t="s">
        <v>11</v>
      </c>
      <c r="D61" s="19">
        <v>1.0069444444444445E-2</v>
      </c>
      <c r="E61" s="20" t="s">
        <v>12</v>
      </c>
      <c r="F61" s="7">
        <v>15</v>
      </c>
      <c r="G61" s="8">
        <v>257111.11111111112</v>
      </c>
      <c r="O61" s="9"/>
    </row>
    <row r="62" spans="1:15" s="8" customFormat="1" ht="27" hidden="1" customHeight="1" x14ac:dyDescent="0.3">
      <c r="A62" s="10">
        <v>58</v>
      </c>
      <c r="B62" s="11">
        <f t="shared" si="0"/>
        <v>0.51599537037037058</v>
      </c>
      <c r="C62" s="30" t="s">
        <v>53</v>
      </c>
      <c r="D62" s="44">
        <v>6.2500000000000001E-4</v>
      </c>
      <c r="E62" s="32" t="s">
        <v>54</v>
      </c>
      <c r="F62" s="7"/>
      <c r="O62" s="9"/>
    </row>
    <row r="63" spans="1:15" s="8" customFormat="1" ht="27" hidden="1" customHeight="1" x14ac:dyDescent="0.3">
      <c r="A63" s="10">
        <v>59</v>
      </c>
      <c r="B63" s="11">
        <f t="shared" si="0"/>
        <v>0.51662037037037056</v>
      </c>
      <c r="C63" s="22" t="s">
        <v>57</v>
      </c>
      <c r="D63" s="16">
        <v>1.1909722222222223E-2</v>
      </c>
      <c r="E63" s="17" t="s">
        <v>58</v>
      </c>
      <c r="F63" s="7">
        <v>17</v>
      </c>
      <c r="G63" s="8">
        <v>181333.33333333334</v>
      </c>
      <c r="O63" s="9"/>
    </row>
    <row r="64" spans="1:15" s="8" customFormat="1" ht="27" hidden="1" customHeight="1" x14ac:dyDescent="0.3">
      <c r="A64" s="10">
        <v>60</v>
      </c>
      <c r="B64" s="11">
        <f t="shared" si="0"/>
        <v>0.52853009259259276</v>
      </c>
      <c r="C64" s="42" t="s">
        <v>29</v>
      </c>
      <c r="D64" s="43">
        <v>3.4722222222222224E-4</v>
      </c>
      <c r="E64" s="29" t="s">
        <v>30</v>
      </c>
      <c r="F64" s="7"/>
      <c r="O64" s="9"/>
    </row>
    <row r="65" spans="1:15" s="8" customFormat="1" ht="27" hidden="1" customHeight="1" x14ac:dyDescent="0.3">
      <c r="A65" s="10">
        <v>61</v>
      </c>
      <c r="B65" s="11">
        <f t="shared" si="0"/>
        <v>0.52887731481481504</v>
      </c>
      <c r="C65" s="15" t="s">
        <v>19</v>
      </c>
      <c r="D65" s="19">
        <v>1.2951388888888887E-2</v>
      </c>
      <c r="E65" s="20" t="s">
        <v>20</v>
      </c>
      <c r="F65" s="7">
        <v>19</v>
      </c>
      <c r="G65" s="8">
        <v>280952.38095238095</v>
      </c>
      <c r="O65" s="9"/>
    </row>
    <row r="66" spans="1:15" s="8" customFormat="1" ht="27" hidden="1" customHeight="1" x14ac:dyDescent="0.3">
      <c r="A66" s="10">
        <v>62</v>
      </c>
      <c r="B66" s="11">
        <f t="shared" si="0"/>
        <v>0.54182870370370395</v>
      </c>
      <c r="C66" s="30" t="s">
        <v>59</v>
      </c>
      <c r="D66" s="44">
        <v>7.0601851851851847E-4</v>
      </c>
      <c r="E66" s="32" t="s">
        <v>60</v>
      </c>
      <c r="F66" s="7"/>
      <c r="O66" s="9"/>
    </row>
    <row r="67" spans="1:15" s="8" customFormat="1" ht="27" hidden="1" customHeight="1" x14ac:dyDescent="0.3">
      <c r="A67" s="10">
        <v>63</v>
      </c>
      <c r="B67" s="11">
        <f t="shared" si="0"/>
        <v>0.54253472222222243</v>
      </c>
      <c r="C67" s="15" t="s">
        <v>27</v>
      </c>
      <c r="D67" s="16">
        <v>1.1990740740740739E-2</v>
      </c>
      <c r="E67" s="17" t="s">
        <v>28</v>
      </c>
      <c r="F67" s="7">
        <v>17</v>
      </c>
      <c r="G67" s="8">
        <v>146934.21052631579</v>
      </c>
      <c r="O67" s="9"/>
    </row>
    <row r="68" spans="1:15" s="8" customFormat="1" ht="27" hidden="1" customHeight="1" x14ac:dyDescent="0.3">
      <c r="A68" s="10">
        <v>64</v>
      </c>
      <c r="B68" s="11">
        <f t="shared" si="0"/>
        <v>0.55452546296296312</v>
      </c>
      <c r="C68" s="42" t="s">
        <v>29</v>
      </c>
      <c r="D68" s="43">
        <v>3.4722222222222224E-4</v>
      </c>
      <c r="E68" s="29" t="s">
        <v>30</v>
      </c>
      <c r="F68" s="7"/>
      <c r="O68" s="9"/>
    </row>
    <row r="69" spans="1:15" s="8" customFormat="1" ht="27" hidden="1" customHeight="1" x14ac:dyDescent="0.3">
      <c r="A69" s="10">
        <v>65</v>
      </c>
      <c r="B69" s="11">
        <f t="shared" si="0"/>
        <v>0.5548726851851854</v>
      </c>
      <c r="C69" s="21" t="s">
        <v>55</v>
      </c>
      <c r="D69" s="19">
        <v>1.1840277777777778E-2</v>
      </c>
      <c r="E69" s="45" t="s">
        <v>56</v>
      </c>
      <c r="F69" s="46">
        <v>17</v>
      </c>
      <c r="G69" s="46">
        <v>184264.70588235295</v>
      </c>
      <c r="O69" s="9"/>
    </row>
    <row r="70" spans="1:15" s="8" customFormat="1" ht="27" hidden="1" customHeight="1" x14ac:dyDescent="0.3">
      <c r="A70" s="10">
        <v>66</v>
      </c>
      <c r="B70" s="11">
        <f t="shared" si="0"/>
        <v>0.56671296296296314</v>
      </c>
      <c r="C70" s="30" t="s">
        <v>53</v>
      </c>
      <c r="D70" s="44">
        <v>6.2500000000000001E-4</v>
      </c>
      <c r="E70" s="32" t="s">
        <v>54</v>
      </c>
      <c r="F70" s="7"/>
      <c r="O70" s="9"/>
    </row>
    <row r="71" spans="1:15" s="8" customFormat="1" ht="27" hidden="1" customHeight="1" x14ac:dyDescent="0.3">
      <c r="A71" s="10">
        <v>67</v>
      </c>
      <c r="B71" s="11">
        <f t="shared" ref="B71:B126" si="1">B70+D70</f>
        <v>0.56733796296296313</v>
      </c>
      <c r="C71" s="15" t="s">
        <v>25</v>
      </c>
      <c r="D71" s="19">
        <v>1.2997685185185183E-2</v>
      </c>
      <c r="E71" s="17" t="s">
        <v>26</v>
      </c>
      <c r="F71" s="7">
        <v>19</v>
      </c>
      <c r="G71" s="8">
        <v>200000</v>
      </c>
      <c r="J71" s="8">
        <v>1</v>
      </c>
      <c r="O71" s="9"/>
    </row>
    <row r="72" spans="1:15" s="8" customFormat="1" ht="27" hidden="1" customHeight="1" x14ac:dyDescent="0.3">
      <c r="A72" s="10">
        <v>68</v>
      </c>
      <c r="B72" s="11">
        <f t="shared" si="1"/>
        <v>0.58033564814814831</v>
      </c>
      <c r="C72" s="42" t="s">
        <v>29</v>
      </c>
      <c r="D72" s="43">
        <v>3.4722222222222224E-4</v>
      </c>
      <c r="E72" s="29" t="s">
        <v>30</v>
      </c>
      <c r="F72" s="7"/>
      <c r="O72" s="9"/>
    </row>
    <row r="73" spans="1:15" s="8" customFormat="1" ht="27" customHeight="1" x14ac:dyDescent="0.3">
      <c r="A73" s="10">
        <v>69</v>
      </c>
      <c r="B73" s="11">
        <f t="shared" si="1"/>
        <v>0.58068287037037059</v>
      </c>
      <c r="C73" s="15" t="s">
        <v>35</v>
      </c>
      <c r="D73" s="19">
        <v>1.3148148148148147E-2</v>
      </c>
      <c r="E73" s="33" t="s">
        <v>36</v>
      </c>
      <c r="F73" s="7">
        <v>19</v>
      </c>
      <c r="G73" s="8">
        <v>212719.29824561405</v>
      </c>
      <c r="O73" s="9"/>
    </row>
    <row r="74" spans="1:15" s="8" customFormat="1" ht="27" hidden="1" customHeight="1" x14ac:dyDescent="0.3">
      <c r="A74" s="10">
        <v>70</v>
      </c>
      <c r="B74" s="11">
        <f t="shared" si="1"/>
        <v>0.59383101851851872</v>
      </c>
      <c r="C74" s="30" t="s">
        <v>59</v>
      </c>
      <c r="D74" s="44">
        <v>7.0601851851851847E-4</v>
      </c>
      <c r="E74" s="32" t="s">
        <v>60</v>
      </c>
      <c r="F74" s="7"/>
      <c r="O74" s="9"/>
    </row>
    <row r="75" spans="1:15" s="8" customFormat="1" ht="27" hidden="1" customHeight="1" x14ac:dyDescent="0.3">
      <c r="A75" s="10">
        <v>71</v>
      </c>
      <c r="B75" s="11">
        <f t="shared" si="1"/>
        <v>0.5945370370370372</v>
      </c>
      <c r="C75" s="50" t="s">
        <v>61</v>
      </c>
      <c r="D75" s="19">
        <v>1.3587962962962963E-2</v>
      </c>
      <c r="E75" s="20" t="s">
        <v>62</v>
      </c>
      <c r="F75" s="7">
        <v>20</v>
      </c>
      <c r="G75" s="95">
        <v>155625</v>
      </c>
      <c r="O75" s="9"/>
    </row>
    <row r="76" spans="1:15" s="8" customFormat="1" ht="27" hidden="1" customHeight="1" x14ac:dyDescent="0.3">
      <c r="A76" s="10">
        <v>72</v>
      </c>
      <c r="B76" s="11">
        <f t="shared" si="1"/>
        <v>0.60812500000000014</v>
      </c>
      <c r="C76" s="42" t="s">
        <v>29</v>
      </c>
      <c r="D76" s="43">
        <v>3.4722222222222224E-4</v>
      </c>
      <c r="E76" s="29" t="s">
        <v>30</v>
      </c>
      <c r="F76" s="7"/>
      <c r="O76" s="9"/>
    </row>
    <row r="77" spans="1:15" s="8" customFormat="1" ht="27" hidden="1" customHeight="1" x14ac:dyDescent="0.3">
      <c r="A77" s="10">
        <v>73</v>
      </c>
      <c r="B77" s="11">
        <f t="shared" si="1"/>
        <v>0.60847222222222241</v>
      </c>
      <c r="C77" s="51" t="s">
        <v>63</v>
      </c>
      <c r="D77" s="52">
        <v>2.0925925925925928E-2</v>
      </c>
      <c r="E77" s="53" t="s">
        <v>64</v>
      </c>
      <c r="F77" s="7">
        <v>30</v>
      </c>
      <c r="G77" s="8">
        <v>613916.66666666663</v>
      </c>
      <c r="O77" s="9"/>
    </row>
    <row r="78" spans="1:15" s="8" customFormat="1" ht="27" hidden="1" customHeight="1" x14ac:dyDescent="0.3">
      <c r="A78" s="10">
        <v>74</v>
      </c>
      <c r="B78" s="11">
        <f t="shared" si="1"/>
        <v>0.62939814814814832</v>
      </c>
      <c r="C78" s="51" t="s">
        <v>65</v>
      </c>
      <c r="D78" s="52">
        <v>2.0960648148148148E-2</v>
      </c>
      <c r="E78" s="37" t="s">
        <v>66</v>
      </c>
      <c r="F78" s="7">
        <v>30</v>
      </c>
      <c r="G78" s="8">
        <v>300000</v>
      </c>
      <c r="J78" s="8">
        <v>1</v>
      </c>
      <c r="O78" s="9"/>
    </row>
    <row r="79" spans="1:15" s="8" customFormat="1" ht="27" customHeight="1" x14ac:dyDescent="0.3">
      <c r="A79" s="10">
        <v>75</v>
      </c>
      <c r="B79" s="11">
        <f t="shared" si="1"/>
        <v>0.65035879629629645</v>
      </c>
      <c r="C79" s="22" t="s">
        <v>15</v>
      </c>
      <c r="D79" s="16">
        <v>1.2719907407407407E-2</v>
      </c>
      <c r="E79" s="20" t="s">
        <v>16</v>
      </c>
      <c r="F79" s="7">
        <v>18</v>
      </c>
      <c r="G79" s="8">
        <v>237252.25225225225</v>
      </c>
      <c r="O79" s="9"/>
    </row>
    <row r="80" spans="1:15" s="8" customFormat="1" ht="27" hidden="1" customHeight="1" x14ac:dyDescent="0.3">
      <c r="A80" s="10">
        <v>76</v>
      </c>
      <c r="B80" s="11">
        <f t="shared" si="1"/>
        <v>0.66307870370370381</v>
      </c>
      <c r="C80" s="42" t="s">
        <v>29</v>
      </c>
      <c r="D80" s="28">
        <v>3.4722222222222224E-4</v>
      </c>
      <c r="E80" s="29" t="s">
        <v>30</v>
      </c>
      <c r="F80" s="7"/>
      <c r="O80" s="9"/>
    </row>
    <row r="81" spans="1:15" s="8" customFormat="1" ht="27" hidden="1" customHeight="1" x14ac:dyDescent="0.3">
      <c r="A81" s="10">
        <v>77</v>
      </c>
      <c r="B81" s="11">
        <f t="shared" si="1"/>
        <v>0.66342592592592609</v>
      </c>
      <c r="C81" s="39" t="s">
        <v>67</v>
      </c>
      <c r="D81" s="40">
        <v>3.4722222222222224E-4</v>
      </c>
      <c r="E81" s="41" t="s">
        <v>68</v>
      </c>
      <c r="F81" s="7"/>
      <c r="O81" s="9"/>
    </row>
    <row r="82" spans="1:15" s="8" customFormat="1" ht="27" hidden="1" customHeight="1" x14ac:dyDescent="0.3">
      <c r="A82" s="10">
        <v>78</v>
      </c>
      <c r="B82" s="11">
        <f t="shared" si="1"/>
        <v>0.66377314814814836</v>
      </c>
      <c r="C82" s="12" t="s">
        <v>7</v>
      </c>
      <c r="D82" s="13">
        <v>1.4548611111111111E-2</v>
      </c>
      <c r="E82" s="14" t="s">
        <v>8</v>
      </c>
      <c r="F82" s="7">
        <v>21</v>
      </c>
      <c r="G82" s="8">
        <v>83750</v>
      </c>
      <c r="O82" s="9"/>
    </row>
    <row r="83" spans="1:15" s="8" customFormat="1" ht="27" hidden="1" customHeight="1" x14ac:dyDescent="0.3">
      <c r="A83" s="10">
        <v>79</v>
      </c>
      <c r="B83" s="11">
        <f t="shared" si="1"/>
        <v>0.67832175925925953</v>
      </c>
      <c r="C83" s="42" t="s">
        <v>29</v>
      </c>
      <c r="D83" s="28">
        <v>3.4722222222222224E-4</v>
      </c>
      <c r="E83" s="29" t="s">
        <v>30</v>
      </c>
      <c r="F83" s="7"/>
      <c r="O83" s="9"/>
    </row>
    <row r="84" spans="1:15" s="8" customFormat="1" ht="27" customHeight="1" x14ac:dyDescent="0.3">
      <c r="A84" s="10">
        <v>80</v>
      </c>
      <c r="B84" s="11">
        <f t="shared" si="1"/>
        <v>0.6786689814814818</v>
      </c>
      <c r="C84" s="54" t="s">
        <v>69</v>
      </c>
      <c r="D84" s="13">
        <v>1.2615740740740742E-2</v>
      </c>
      <c r="E84" s="20" t="s">
        <v>70</v>
      </c>
      <c r="F84" s="7">
        <v>18</v>
      </c>
      <c r="G84" s="8">
        <v>331578.94736842107</v>
      </c>
      <c r="O84" s="9"/>
    </row>
    <row r="85" spans="1:15" s="8" customFormat="1" ht="27" hidden="1" customHeight="1" x14ac:dyDescent="0.3">
      <c r="A85" s="10">
        <v>81</v>
      </c>
      <c r="B85" s="11">
        <f t="shared" si="1"/>
        <v>0.69128472222222259</v>
      </c>
      <c r="C85" s="30" t="s">
        <v>71</v>
      </c>
      <c r="D85" s="44">
        <v>7.291666666666667E-4</v>
      </c>
      <c r="E85" s="32" t="s">
        <v>72</v>
      </c>
      <c r="F85" s="7"/>
      <c r="O85" s="9"/>
    </row>
    <row r="86" spans="1:15" s="8" customFormat="1" ht="27" hidden="1" customHeight="1" x14ac:dyDescent="0.3">
      <c r="A86" s="10">
        <v>82</v>
      </c>
      <c r="B86" s="11">
        <f t="shared" si="1"/>
        <v>0.69201388888888926</v>
      </c>
      <c r="C86" s="55" t="s">
        <v>73</v>
      </c>
      <c r="D86" s="19">
        <v>1.4189814814814815E-2</v>
      </c>
      <c r="E86" s="56" t="s">
        <v>74</v>
      </c>
      <c r="F86" s="7">
        <v>20</v>
      </c>
      <c r="G86" s="8">
        <v>57750</v>
      </c>
      <c r="O86" s="9"/>
    </row>
    <row r="87" spans="1:15" s="8" customFormat="1" ht="27" hidden="1" customHeight="1" x14ac:dyDescent="0.3">
      <c r="A87" s="10">
        <v>83</v>
      </c>
      <c r="B87" s="11">
        <f t="shared" si="1"/>
        <v>0.70620370370370411</v>
      </c>
      <c r="C87" s="42" t="s">
        <v>29</v>
      </c>
      <c r="D87" s="28">
        <v>3.4722222222222224E-4</v>
      </c>
      <c r="E87" s="29" t="s">
        <v>30</v>
      </c>
      <c r="F87" s="7"/>
      <c r="O87" s="9"/>
    </row>
    <row r="88" spans="1:15" s="8" customFormat="1" ht="27" hidden="1" customHeight="1" x14ac:dyDescent="0.3">
      <c r="A88" s="10">
        <v>84</v>
      </c>
      <c r="B88" s="11">
        <f t="shared" si="1"/>
        <v>0.70655092592592639</v>
      </c>
      <c r="C88" s="15" t="s">
        <v>43</v>
      </c>
      <c r="D88" s="19">
        <v>1.1168981481481481E-2</v>
      </c>
      <c r="E88" s="20" t="s">
        <v>44</v>
      </c>
      <c r="F88" s="7">
        <v>16</v>
      </c>
      <c r="O88" s="9"/>
    </row>
    <row r="89" spans="1:15" s="8" customFormat="1" ht="27" hidden="1" customHeight="1" x14ac:dyDescent="0.3">
      <c r="A89" s="10">
        <v>85</v>
      </c>
      <c r="B89" s="11">
        <f t="shared" si="1"/>
        <v>0.71771990740740788</v>
      </c>
      <c r="C89" s="30" t="s">
        <v>75</v>
      </c>
      <c r="D89" s="44">
        <v>6.5972222222222213E-4</v>
      </c>
      <c r="E89" s="32" t="s">
        <v>76</v>
      </c>
      <c r="F89" s="7"/>
      <c r="O89" s="9"/>
    </row>
    <row r="90" spans="1:15" s="58" customFormat="1" ht="27" hidden="1" customHeight="1" x14ac:dyDescent="0.3">
      <c r="A90" s="10">
        <v>86</v>
      </c>
      <c r="B90" s="11">
        <f t="shared" si="1"/>
        <v>0.71837962962963009</v>
      </c>
      <c r="C90" s="21" t="s">
        <v>31</v>
      </c>
      <c r="D90" s="16">
        <v>1.3796296296296298E-2</v>
      </c>
      <c r="E90" s="17" t="s">
        <v>32</v>
      </c>
      <c r="F90" s="57">
        <v>20</v>
      </c>
      <c r="G90" s="58">
        <v>118250</v>
      </c>
      <c r="O90" s="59"/>
    </row>
    <row r="91" spans="1:15" s="8" customFormat="1" ht="27" hidden="1" customHeight="1" x14ac:dyDescent="0.3">
      <c r="A91" s="10">
        <v>87</v>
      </c>
      <c r="B91" s="11">
        <f t="shared" si="1"/>
        <v>0.7321759259259264</v>
      </c>
      <c r="C91" s="42" t="s">
        <v>29</v>
      </c>
      <c r="D91" s="28">
        <v>3.4722222222222224E-4</v>
      </c>
      <c r="E91" s="29" t="s">
        <v>30</v>
      </c>
      <c r="F91" s="7"/>
      <c r="O91" s="9"/>
    </row>
    <row r="92" spans="1:15" s="8" customFormat="1" ht="27" hidden="1" customHeight="1" x14ac:dyDescent="0.3">
      <c r="A92" s="10">
        <v>88</v>
      </c>
      <c r="B92" s="11">
        <f t="shared" si="1"/>
        <v>0.73252314814814867</v>
      </c>
      <c r="C92" s="15" t="s">
        <v>51</v>
      </c>
      <c r="D92" s="19">
        <v>1.0671296296296297E-2</v>
      </c>
      <c r="E92" s="17" t="s">
        <v>52</v>
      </c>
      <c r="F92" s="60">
        <v>15</v>
      </c>
      <c r="G92" s="8">
        <v>160215.05376344087</v>
      </c>
      <c r="O92" s="9"/>
    </row>
    <row r="93" spans="1:15" s="8" customFormat="1" ht="27" hidden="1" customHeight="1" x14ac:dyDescent="0.3">
      <c r="A93" s="10">
        <v>89</v>
      </c>
      <c r="B93" s="11">
        <f t="shared" si="1"/>
        <v>0.74319444444444493</v>
      </c>
      <c r="C93" s="30" t="s">
        <v>71</v>
      </c>
      <c r="D93" s="44">
        <v>7.291666666666667E-4</v>
      </c>
      <c r="E93" s="32" t="s">
        <v>72</v>
      </c>
      <c r="F93" s="7"/>
      <c r="O93" s="9"/>
    </row>
    <row r="94" spans="1:15" s="8" customFormat="1" ht="27" hidden="1" customHeight="1" thickBot="1" x14ac:dyDescent="0.35">
      <c r="A94" s="10">
        <v>90</v>
      </c>
      <c r="B94" s="11">
        <f t="shared" si="1"/>
        <v>0.7439236111111116</v>
      </c>
      <c r="C94" s="24" t="s">
        <v>41</v>
      </c>
      <c r="D94" s="25">
        <v>1.1331018518518518E-2</v>
      </c>
      <c r="E94" s="26" t="s">
        <v>42</v>
      </c>
      <c r="F94" s="7">
        <v>16</v>
      </c>
      <c r="G94" s="8">
        <v>94000</v>
      </c>
      <c r="O94" s="9"/>
    </row>
    <row r="95" spans="1:15" s="8" customFormat="1" ht="27" hidden="1" customHeight="1" x14ac:dyDescent="0.3">
      <c r="A95" s="10">
        <v>91</v>
      </c>
      <c r="B95" s="11">
        <f t="shared" si="1"/>
        <v>0.75525462962963008</v>
      </c>
      <c r="C95" s="42" t="s">
        <v>29</v>
      </c>
      <c r="D95" s="43">
        <v>3.4722222222222224E-4</v>
      </c>
      <c r="E95" s="29" t="s">
        <v>30</v>
      </c>
      <c r="F95" s="7"/>
      <c r="O95" s="9"/>
    </row>
    <row r="96" spans="1:15" s="8" customFormat="1" ht="27" hidden="1" customHeight="1" x14ac:dyDescent="0.3">
      <c r="A96" s="10">
        <v>92</v>
      </c>
      <c r="B96" s="11">
        <f t="shared" si="1"/>
        <v>0.75560185185185236</v>
      </c>
      <c r="C96" s="15" t="s">
        <v>51</v>
      </c>
      <c r="D96" s="19">
        <v>1.0671296296296297E-2</v>
      </c>
      <c r="E96" s="17" t="s">
        <v>52</v>
      </c>
      <c r="F96" s="7">
        <v>15</v>
      </c>
      <c r="G96" s="8">
        <v>160215.05376344087</v>
      </c>
      <c r="O96" s="9"/>
    </row>
    <row r="97" spans="1:15" s="8" customFormat="1" ht="27" hidden="1" customHeight="1" x14ac:dyDescent="0.3">
      <c r="A97" s="10">
        <v>93</v>
      </c>
      <c r="B97" s="11">
        <f t="shared" si="1"/>
        <v>0.76627314814814862</v>
      </c>
      <c r="C97" s="30" t="s">
        <v>75</v>
      </c>
      <c r="D97" s="44">
        <v>6.5972222222222213E-4</v>
      </c>
      <c r="E97" s="32" t="s">
        <v>76</v>
      </c>
      <c r="F97" s="7"/>
      <c r="O97" s="9"/>
    </row>
    <row r="98" spans="1:15" s="8" customFormat="1" ht="27" hidden="1" customHeight="1" x14ac:dyDescent="0.3">
      <c r="A98" s="10">
        <v>94</v>
      </c>
      <c r="B98" s="11">
        <f t="shared" si="1"/>
        <v>0.76693287037037083</v>
      </c>
      <c r="C98" s="22" t="s">
        <v>57</v>
      </c>
      <c r="D98" s="16">
        <v>1.1909722222222223E-2</v>
      </c>
      <c r="E98" s="17" t="s">
        <v>58</v>
      </c>
      <c r="F98" s="7">
        <v>17</v>
      </c>
      <c r="G98" s="8">
        <v>181333.33333333334</v>
      </c>
      <c r="O98" s="9"/>
    </row>
    <row r="99" spans="1:15" s="8" customFormat="1" ht="27" hidden="1" customHeight="1" x14ac:dyDescent="0.3">
      <c r="A99" s="10">
        <v>95</v>
      </c>
      <c r="B99" s="11">
        <f t="shared" si="1"/>
        <v>0.77884259259259303</v>
      </c>
      <c r="C99" s="42" t="s">
        <v>29</v>
      </c>
      <c r="D99" s="28">
        <v>3.4722222222222224E-4</v>
      </c>
      <c r="E99" s="29" t="s">
        <v>30</v>
      </c>
      <c r="F99" s="7"/>
      <c r="O99" s="9"/>
    </row>
    <row r="100" spans="1:15" s="8" customFormat="1" ht="27" hidden="1" customHeight="1" x14ac:dyDescent="0.3">
      <c r="A100" s="10">
        <v>96</v>
      </c>
      <c r="B100" s="11">
        <f t="shared" si="1"/>
        <v>0.77918981481481531</v>
      </c>
      <c r="C100" s="15" t="s">
        <v>41</v>
      </c>
      <c r="D100" s="19">
        <v>1.1331018518518518E-2</v>
      </c>
      <c r="E100" s="17" t="s">
        <v>42</v>
      </c>
      <c r="F100" s="7">
        <v>16</v>
      </c>
      <c r="G100" s="8">
        <v>94000</v>
      </c>
      <c r="O100" s="9"/>
    </row>
    <row r="101" spans="1:15" s="8" customFormat="1" ht="27" hidden="1" customHeight="1" x14ac:dyDescent="0.3">
      <c r="A101" s="10">
        <v>97</v>
      </c>
      <c r="B101" s="11">
        <f t="shared" si="1"/>
        <v>0.79052083333333378</v>
      </c>
      <c r="C101" s="30" t="s">
        <v>71</v>
      </c>
      <c r="D101" s="44">
        <v>7.291666666666667E-4</v>
      </c>
      <c r="E101" s="32" t="s">
        <v>72</v>
      </c>
      <c r="F101" s="7"/>
      <c r="O101" s="9"/>
    </row>
    <row r="102" spans="1:15" s="8" customFormat="1" ht="27" hidden="1" customHeight="1" x14ac:dyDescent="0.3">
      <c r="A102" s="10">
        <v>98</v>
      </c>
      <c r="B102" s="11">
        <f t="shared" si="1"/>
        <v>0.79125000000000045</v>
      </c>
      <c r="C102" s="15" t="s">
        <v>43</v>
      </c>
      <c r="D102" s="19">
        <v>1.1168981481481481E-2</v>
      </c>
      <c r="E102" s="20" t="s">
        <v>44</v>
      </c>
      <c r="F102" s="7">
        <v>16</v>
      </c>
      <c r="O102" s="9"/>
    </row>
    <row r="103" spans="1:15" s="8" customFormat="1" ht="27" hidden="1" customHeight="1" x14ac:dyDescent="0.3">
      <c r="A103" s="10">
        <v>99</v>
      </c>
      <c r="B103" s="11">
        <f t="shared" si="1"/>
        <v>0.80241898148148194</v>
      </c>
      <c r="C103" s="42" t="s">
        <v>29</v>
      </c>
      <c r="D103" s="28">
        <v>3.4722222222222224E-4</v>
      </c>
      <c r="E103" s="29" t="s">
        <v>30</v>
      </c>
      <c r="F103" s="7"/>
      <c r="O103" s="9"/>
    </row>
    <row r="104" spans="1:15" s="8" customFormat="1" ht="27" hidden="1" customHeight="1" x14ac:dyDescent="0.3">
      <c r="A104" s="10">
        <v>100</v>
      </c>
      <c r="B104" s="11">
        <f t="shared" si="1"/>
        <v>0.80276620370370422</v>
      </c>
      <c r="C104" s="15" t="s">
        <v>27</v>
      </c>
      <c r="D104" s="16">
        <v>1.1990740740740739E-2</v>
      </c>
      <c r="E104" s="17" t="s">
        <v>28</v>
      </c>
      <c r="F104" s="7">
        <v>17</v>
      </c>
      <c r="G104" s="8">
        <v>146934.21052631579</v>
      </c>
      <c r="O104" s="9"/>
    </row>
    <row r="105" spans="1:15" s="8" customFormat="1" ht="27" hidden="1" customHeight="1" x14ac:dyDescent="0.3">
      <c r="A105" s="10">
        <v>101</v>
      </c>
      <c r="B105" s="11">
        <f t="shared" si="1"/>
        <v>0.81475694444444491</v>
      </c>
      <c r="C105" s="30" t="s">
        <v>75</v>
      </c>
      <c r="D105" s="44">
        <v>6.5972222222222213E-4</v>
      </c>
      <c r="E105" s="32" t="s">
        <v>76</v>
      </c>
      <c r="F105" s="7"/>
      <c r="O105" s="9"/>
    </row>
    <row r="106" spans="1:15" s="8" customFormat="1" ht="27" hidden="1" customHeight="1" x14ac:dyDescent="0.3">
      <c r="A106" s="10">
        <v>102</v>
      </c>
      <c r="B106" s="11">
        <f t="shared" si="1"/>
        <v>0.81541666666666712</v>
      </c>
      <c r="C106" s="39" t="s">
        <v>49</v>
      </c>
      <c r="D106" s="40">
        <v>3.4722222222222224E-4</v>
      </c>
      <c r="E106" s="41" t="s">
        <v>50</v>
      </c>
      <c r="F106" s="7"/>
      <c r="O106" s="9"/>
    </row>
    <row r="107" spans="1:15" s="8" customFormat="1" ht="27" hidden="1" customHeight="1" x14ac:dyDescent="0.3">
      <c r="A107" s="10">
        <v>103</v>
      </c>
      <c r="B107" s="11">
        <f t="shared" si="1"/>
        <v>0.8157638888888894</v>
      </c>
      <c r="C107" s="42" t="s">
        <v>29</v>
      </c>
      <c r="D107" s="28">
        <v>3.4722222222222224E-4</v>
      </c>
      <c r="E107" s="29" t="s">
        <v>30</v>
      </c>
      <c r="F107" s="7"/>
      <c r="O107" s="9"/>
    </row>
    <row r="108" spans="1:15" s="8" customFormat="1" ht="27" hidden="1" customHeight="1" x14ac:dyDescent="0.3">
      <c r="A108" s="10">
        <v>104</v>
      </c>
      <c r="B108" s="11">
        <f t="shared" si="1"/>
        <v>0.81611111111111168</v>
      </c>
      <c r="C108" s="38" t="s">
        <v>77</v>
      </c>
      <c r="D108" s="52">
        <v>2.0787037037037038E-2</v>
      </c>
      <c r="E108" s="37" t="s">
        <v>78</v>
      </c>
      <c r="F108" s="7">
        <v>30</v>
      </c>
      <c r="G108" s="95">
        <v>463888.88888888888</v>
      </c>
      <c r="O108" s="9"/>
    </row>
    <row r="109" spans="1:15" s="8" customFormat="1" ht="27" customHeight="1" x14ac:dyDescent="0.3">
      <c r="A109" s="10">
        <v>105</v>
      </c>
      <c r="B109" s="11">
        <f t="shared" si="1"/>
        <v>0.83689814814814867</v>
      </c>
      <c r="C109" s="61" t="s">
        <v>79</v>
      </c>
      <c r="D109" s="52">
        <v>2.0185185185185184E-2</v>
      </c>
      <c r="E109" s="37" t="s">
        <v>80</v>
      </c>
      <c r="F109" s="7">
        <v>30</v>
      </c>
      <c r="G109" s="8">
        <v>92500</v>
      </c>
      <c r="O109" s="9"/>
    </row>
    <row r="110" spans="1:15" s="8" customFormat="1" ht="27" hidden="1" customHeight="1" x14ac:dyDescent="0.3">
      <c r="A110" s="10">
        <v>106</v>
      </c>
      <c r="B110" s="11">
        <f t="shared" si="1"/>
        <v>0.85708333333333386</v>
      </c>
      <c r="C110" s="39" t="s">
        <v>67</v>
      </c>
      <c r="D110" s="40">
        <v>3.4722222222222224E-4</v>
      </c>
      <c r="E110" s="41" t="s">
        <v>68</v>
      </c>
      <c r="F110" s="7"/>
      <c r="O110" s="9"/>
    </row>
    <row r="111" spans="1:15" s="8" customFormat="1" ht="27" customHeight="1" x14ac:dyDescent="0.3">
      <c r="A111" s="10">
        <v>107</v>
      </c>
      <c r="B111" s="11">
        <f t="shared" si="1"/>
        <v>0.85743055555555614</v>
      </c>
      <c r="C111" s="15" t="s">
        <v>35</v>
      </c>
      <c r="D111" s="19">
        <v>1.3148148148148147E-2</v>
      </c>
      <c r="E111" s="33" t="s">
        <v>36</v>
      </c>
      <c r="F111" s="7">
        <v>19</v>
      </c>
      <c r="G111" s="8">
        <v>212719.29824561405</v>
      </c>
      <c r="O111" s="9"/>
    </row>
    <row r="112" spans="1:15" s="8" customFormat="1" ht="27" hidden="1" customHeight="1" x14ac:dyDescent="0.3">
      <c r="A112" s="10">
        <v>108</v>
      </c>
      <c r="B112" s="11">
        <f t="shared" si="1"/>
        <v>0.87057870370370427</v>
      </c>
      <c r="C112" s="27" t="s">
        <v>29</v>
      </c>
      <c r="D112" s="28">
        <v>3.4722222222222224E-4</v>
      </c>
      <c r="E112" s="29" t="s">
        <v>30</v>
      </c>
      <c r="F112" s="7"/>
      <c r="O112" s="9"/>
    </row>
    <row r="113" spans="1:15" s="8" customFormat="1" ht="27" customHeight="1" x14ac:dyDescent="0.3">
      <c r="A113" s="10">
        <v>109</v>
      </c>
      <c r="B113" s="11">
        <f t="shared" si="1"/>
        <v>0.87092592592592655</v>
      </c>
      <c r="C113" s="54" t="s">
        <v>69</v>
      </c>
      <c r="D113" s="13">
        <v>1.2615740740740742E-2</v>
      </c>
      <c r="E113" s="20" t="s">
        <v>70</v>
      </c>
      <c r="F113" s="7">
        <v>18</v>
      </c>
      <c r="G113" s="8">
        <v>331578.94736842107</v>
      </c>
      <c r="O113" s="9"/>
    </row>
    <row r="114" spans="1:15" s="8" customFormat="1" ht="27" hidden="1" customHeight="1" x14ac:dyDescent="0.3">
      <c r="A114" s="10">
        <v>110</v>
      </c>
      <c r="B114" s="11">
        <f t="shared" si="1"/>
        <v>0.88354166666666734</v>
      </c>
      <c r="C114" s="15" t="s">
        <v>9</v>
      </c>
      <c r="D114" s="16">
        <v>1.3541666666666667E-2</v>
      </c>
      <c r="E114" s="17" t="s">
        <v>10</v>
      </c>
      <c r="F114" s="7">
        <v>20</v>
      </c>
      <c r="G114" s="8">
        <v>79188.034188034188</v>
      </c>
      <c r="O114" s="9"/>
    </row>
    <row r="115" spans="1:15" s="8" customFormat="1" ht="27" hidden="1" customHeight="1" x14ac:dyDescent="0.3">
      <c r="A115" s="10">
        <v>111</v>
      </c>
      <c r="B115" s="11">
        <f t="shared" si="1"/>
        <v>0.89708333333333401</v>
      </c>
      <c r="C115" s="27" t="s">
        <v>29</v>
      </c>
      <c r="D115" s="28">
        <v>3.4722222222222224E-4</v>
      </c>
      <c r="E115" s="29" t="s">
        <v>30</v>
      </c>
      <c r="F115" s="7"/>
      <c r="O115" s="9"/>
    </row>
    <row r="116" spans="1:15" s="8" customFormat="1" ht="27" hidden="1" customHeight="1" x14ac:dyDescent="0.3">
      <c r="A116" s="10">
        <v>112</v>
      </c>
      <c r="B116" s="11">
        <f t="shared" si="1"/>
        <v>0.89743055555555629</v>
      </c>
      <c r="C116" s="12" t="s">
        <v>7</v>
      </c>
      <c r="D116" s="13">
        <v>1.4548611111111111E-2</v>
      </c>
      <c r="E116" s="14" t="s">
        <v>8</v>
      </c>
      <c r="F116" s="7">
        <v>21</v>
      </c>
      <c r="G116" s="8">
        <v>83750</v>
      </c>
      <c r="O116" s="9"/>
    </row>
    <row r="117" spans="1:15" s="8" customFormat="1" ht="27" hidden="1" customHeight="1" x14ac:dyDescent="0.3">
      <c r="A117" s="10">
        <v>113</v>
      </c>
      <c r="B117" s="11">
        <f t="shared" si="1"/>
        <v>0.91197916666666745</v>
      </c>
      <c r="C117" s="62" t="s">
        <v>73</v>
      </c>
      <c r="D117" s="19">
        <v>1.4189814814814815E-2</v>
      </c>
      <c r="E117" s="56" t="s">
        <v>74</v>
      </c>
      <c r="F117" s="7">
        <v>20</v>
      </c>
      <c r="G117" s="8">
        <v>57750</v>
      </c>
      <c r="O117" s="9"/>
    </row>
    <row r="118" spans="1:15" s="8" customFormat="1" ht="27" hidden="1" customHeight="1" x14ac:dyDescent="0.3">
      <c r="A118" s="10">
        <v>114</v>
      </c>
      <c r="B118" s="11">
        <f t="shared" si="1"/>
        <v>0.9261689814814823</v>
      </c>
      <c r="C118" s="27" t="s">
        <v>29</v>
      </c>
      <c r="D118" s="28">
        <v>3.4722222222222224E-4</v>
      </c>
      <c r="E118" s="29" t="s">
        <v>30</v>
      </c>
      <c r="F118" s="7"/>
      <c r="O118" s="9"/>
    </row>
    <row r="119" spans="1:15" s="8" customFormat="1" ht="27" customHeight="1" x14ac:dyDescent="0.3">
      <c r="A119" s="10">
        <v>115</v>
      </c>
      <c r="B119" s="11">
        <f t="shared" si="1"/>
        <v>0.92651620370370458</v>
      </c>
      <c r="C119" s="22" t="s">
        <v>15</v>
      </c>
      <c r="D119" s="16">
        <v>1.2719907407407407E-2</v>
      </c>
      <c r="E119" s="20" t="s">
        <v>16</v>
      </c>
      <c r="F119" s="7">
        <v>18</v>
      </c>
      <c r="G119" s="8">
        <v>237252.25225225225</v>
      </c>
      <c r="O119" s="9"/>
    </row>
    <row r="120" spans="1:15" s="8" customFormat="1" ht="27" hidden="1" customHeight="1" x14ac:dyDescent="0.3">
      <c r="A120" s="10">
        <v>116</v>
      </c>
      <c r="B120" s="11">
        <f t="shared" si="1"/>
        <v>0.93923611111111194</v>
      </c>
      <c r="C120" s="22" t="s">
        <v>21</v>
      </c>
      <c r="D120" s="19">
        <v>1.0324074074074074E-2</v>
      </c>
      <c r="E120" s="20" t="s">
        <v>22</v>
      </c>
      <c r="F120" s="7">
        <v>15</v>
      </c>
      <c r="G120" s="8">
        <v>240935.48387096773</v>
      </c>
      <c r="O120" s="9"/>
    </row>
    <row r="121" spans="1:15" s="8" customFormat="1" ht="27" hidden="1" customHeight="1" x14ac:dyDescent="0.3">
      <c r="A121" s="10">
        <v>117</v>
      </c>
      <c r="B121" s="11">
        <f t="shared" si="1"/>
        <v>0.94956018518518603</v>
      </c>
      <c r="C121" s="27" t="s">
        <v>29</v>
      </c>
      <c r="D121" s="28">
        <v>3.4722222222222224E-4</v>
      </c>
      <c r="E121" s="29" t="s">
        <v>30</v>
      </c>
      <c r="F121" s="7"/>
      <c r="O121" s="9"/>
    </row>
    <row r="122" spans="1:15" s="8" customFormat="1" ht="27" hidden="1" customHeight="1" x14ac:dyDescent="0.3">
      <c r="A122" s="10">
        <v>118</v>
      </c>
      <c r="B122" s="11">
        <f t="shared" si="1"/>
        <v>0.94990740740740831</v>
      </c>
      <c r="C122" s="15" t="s">
        <v>25</v>
      </c>
      <c r="D122" s="19">
        <v>1.2997685185185183E-2</v>
      </c>
      <c r="E122" s="17" t="s">
        <v>26</v>
      </c>
      <c r="F122" s="7">
        <v>19</v>
      </c>
      <c r="G122" s="8">
        <v>200000</v>
      </c>
      <c r="J122" s="8">
        <v>1</v>
      </c>
      <c r="O122" s="9"/>
    </row>
    <row r="123" spans="1:15" s="8" customFormat="1" ht="27" hidden="1" customHeight="1" x14ac:dyDescent="0.3">
      <c r="A123" s="10">
        <v>119</v>
      </c>
      <c r="B123" s="11">
        <f t="shared" si="1"/>
        <v>0.96290509259259349</v>
      </c>
      <c r="C123" s="15" t="s">
        <v>19</v>
      </c>
      <c r="D123" s="19">
        <v>1.2951388888888887E-2</v>
      </c>
      <c r="E123" s="20" t="s">
        <v>20</v>
      </c>
      <c r="F123" s="7">
        <v>19</v>
      </c>
      <c r="G123" s="8">
        <v>280952.38095238095</v>
      </c>
      <c r="O123" s="9"/>
    </row>
    <row r="124" spans="1:15" s="8" customFormat="1" ht="27" hidden="1" customHeight="1" x14ac:dyDescent="0.3">
      <c r="A124" s="10">
        <v>120</v>
      </c>
      <c r="B124" s="11">
        <f t="shared" si="1"/>
        <v>0.97585648148148241</v>
      </c>
      <c r="C124" s="27" t="s">
        <v>29</v>
      </c>
      <c r="D124" s="28">
        <v>3.4722222222222224E-4</v>
      </c>
      <c r="E124" s="29" t="s">
        <v>30</v>
      </c>
      <c r="F124" s="7"/>
      <c r="O124" s="9"/>
    </row>
    <row r="125" spans="1:15" s="8" customFormat="1" ht="27" hidden="1" customHeight="1" x14ac:dyDescent="0.3">
      <c r="A125" s="10">
        <v>121</v>
      </c>
      <c r="B125" s="11">
        <f t="shared" si="1"/>
        <v>0.97620370370370468</v>
      </c>
      <c r="C125" s="18" t="s">
        <v>11</v>
      </c>
      <c r="D125" s="19">
        <v>1.0069444444444445E-2</v>
      </c>
      <c r="E125" s="20" t="s">
        <v>12</v>
      </c>
      <c r="F125" s="7">
        <v>15</v>
      </c>
      <c r="G125" s="8">
        <v>257111.11111111112</v>
      </c>
      <c r="O125" s="9"/>
    </row>
    <row r="126" spans="1:15" s="8" customFormat="1" ht="27" hidden="1" customHeight="1" x14ac:dyDescent="0.3">
      <c r="A126" s="10">
        <v>122</v>
      </c>
      <c r="B126" s="11">
        <f t="shared" si="1"/>
        <v>0.98627314814814915</v>
      </c>
      <c r="C126" s="21" t="s">
        <v>13</v>
      </c>
      <c r="D126" s="16">
        <v>1.3761574074074074E-2</v>
      </c>
      <c r="E126" s="20" t="s">
        <v>14</v>
      </c>
      <c r="F126" s="7">
        <v>20</v>
      </c>
      <c r="G126" s="95">
        <v>44625</v>
      </c>
    </row>
    <row r="127" spans="1:15" s="8" customFormat="1" ht="27" hidden="1" customHeight="1" x14ac:dyDescent="0.3">
      <c r="A127" s="63"/>
      <c r="B127" s="64">
        <f>B126+D126</f>
        <v>1.0000347222222232</v>
      </c>
      <c r="F127" s="7"/>
    </row>
    <row r="128" spans="1:15" s="8" customFormat="1" ht="30" customHeight="1" x14ac:dyDescent="0.3">
      <c r="A128" s="63"/>
      <c r="B128" s="65"/>
      <c r="F128" s="7"/>
    </row>
    <row r="129" spans="1:11" s="70" customFormat="1" ht="23.1" customHeight="1" x14ac:dyDescent="0.2">
      <c r="A129" s="66"/>
      <c r="B129" s="67"/>
      <c r="C129" s="68"/>
      <c r="D129" s="68"/>
      <c r="E129" s="69"/>
    </row>
    <row r="130" spans="1:11" s="70" customFormat="1" ht="18.75" x14ac:dyDescent="0.3">
      <c r="A130" s="71"/>
      <c r="B130" s="72"/>
      <c r="C130" s="73"/>
      <c r="D130" s="92" t="s">
        <v>81</v>
      </c>
      <c r="E130" s="92"/>
      <c r="F130" s="74"/>
      <c r="G130" s="74"/>
      <c r="H130" s="74"/>
      <c r="I130" s="74"/>
      <c r="J130" s="75"/>
      <c r="K130" s="75"/>
    </row>
    <row r="131" spans="1:11" s="70" customFormat="1" ht="18.75" x14ac:dyDescent="0.3">
      <c r="A131" s="71"/>
      <c r="B131" s="72"/>
      <c r="C131" s="73"/>
      <c r="D131" s="93" t="s">
        <v>82</v>
      </c>
      <c r="E131" s="93"/>
      <c r="F131" s="74"/>
      <c r="G131" s="74"/>
      <c r="H131" s="74"/>
      <c r="I131" s="74"/>
      <c r="J131" s="75"/>
      <c r="K131" s="75"/>
    </row>
    <row r="132" spans="1:11" s="70" customFormat="1" x14ac:dyDescent="0.25">
      <c r="A132" s="94" t="s">
        <v>83</v>
      </c>
      <c r="B132" s="94"/>
      <c r="C132" s="76" t="s">
        <v>84</v>
      </c>
      <c r="D132" s="93" t="s">
        <v>85</v>
      </c>
      <c r="E132" s="93"/>
      <c r="F132" s="74"/>
      <c r="G132" s="74"/>
      <c r="H132" s="74"/>
      <c r="I132" s="74"/>
      <c r="J132" s="75"/>
      <c r="K132" s="75"/>
    </row>
    <row r="133" spans="1:11" s="70" customFormat="1" ht="18.75" x14ac:dyDescent="0.3">
      <c r="A133" s="71"/>
      <c r="B133" s="72"/>
      <c r="C133" s="73"/>
      <c r="D133" s="74"/>
      <c r="E133" s="74"/>
      <c r="F133" s="74"/>
      <c r="G133" s="74"/>
      <c r="H133" s="74"/>
      <c r="I133" s="74"/>
      <c r="J133" s="75"/>
      <c r="K133" s="75"/>
    </row>
    <row r="134" spans="1:11" s="70" customFormat="1" ht="18.75" x14ac:dyDescent="0.3">
      <c r="A134" s="71"/>
      <c r="B134" s="72"/>
      <c r="C134" s="73"/>
      <c r="D134" s="74"/>
      <c r="E134" s="74"/>
      <c r="F134" s="74"/>
      <c r="G134" s="74"/>
      <c r="H134" s="74"/>
      <c r="I134" s="74"/>
      <c r="J134" s="75"/>
      <c r="K134" s="75"/>
    </row>
    <row r="135" spans="1:11" s="70" customFormat="1" ht="18.75" x14ac:dyDescent="0.3">
      <c r="A135" s="71"/>
      <c r="B135" s="72"/>
      <c r="C135" s="73"/>
      <c r="D135" s="74"/>
      <c r="E135" s="74"/>
      <c r="F135" s="74"/>
      <c r="G135" s="74"/>
      <c r="H135" s="74"/>
      <c r="I135" s="74"/>
      <c r="J135" s="75"/>
      <c r="K135" s="75"/>
    </row>
    <row r="136" spans="1:11" s="70" customFormat="1" ht="18.75" x14ac:dyDescent="0.3">
      <c r="A136" s="71"/>
      <c r="B136" s="72"/>
      <c r="C136" s="73"/>
      <c r="D136" s="74"/>
      <c r="E136" s="74"/>
      <c r="F136" s="74"/>
      <c r="G136" s="74"/>
      <c r="H136" s="74"/>
      <c r="I136" s="74"/>
      <c r="J136" s="75"/>
      <c r="K136" s="75"/>
    </row>
    <row r="137" spans="1:11" s="70" customFormat="1" ht="18.75" x14ac:dyDescent="0.3">
      <c r="A137" s="71"/>
      <c r="B137" s="72"/>
      <c r="C137" s="73"/>
      <c r="D137" s="74"/>
      <c r="E137" s="74"/>
      <c r="F137" s="74"/>
      <c r="G137" s="74"/>
      <c r="H137" s="74"/>
      <c r="I137" s="74"/>
      <c r="J137" s="75"/>
      <c r="K137" s="75"/>
    </row>
    <row r="138" spans="1:11" s="70" customFormat="1" ht="18.75" x14ac:dyDescent="0.3">
      <c r="A138" s="71"/>
      <c r="B138" s="72"/>
      <c r="C138" s="73"/>
      <c r="D138" s="74"/>
      <c r="E138" s="74"/>
      <c r="F138" s="74"/>
      <c r="G138" s="74"/>
      <c r="H138" s="74"/>
      <c r="I138" s="74"/>
      <c r="J138" s="75"/>
      <c r="K138" s="75"/>
    </row>
    <row r="139" spans="1:11" s="70" customFormat="1" ht="18.75" x14ac:dyDescent="0.3">
      <c r="A139" s="71"/>
      <c r="B139" s="72"/>
      <c r="C139" s="87" t="s">
        <v>86</v>
      </c>
      <c r="D139" s="87"/>
      <c r="E139" s="74"/>
      <c r="F139" s="74"/>
      <c r="G139" s="74"/>
      <c r="H139" s="74"/>
      <c r="I139" s="74"/>
      <c r="J139" s="75"/>
      <c r="K139" s="75"/>
    </row>
    <row r="140" spans="1:11" s="70" customFormat="1" ht="18.75" x14ac:dyDescent="0.3">
      <c r="A140" s="71"/>
      <c r="B140" s="72"/>
      <c r="C140" s="87" t="s">
        <v>87</v>
      </c>
      <c r="D140" s="87"/>
      <c r="E140" s="74"/>
      <c r="F140" s="74"/>
      <c r="G140" s="74"/>
      <c r="H140" s="74"/>
      <c r="I140" s="74"/>
      <c r="J140" s="75"/>
      <c r="K140" s="75"/>
    </row>
    <row r="141" spans="1:11" s="70" customFormat="1" ht="18.75" x14ac:dyDescent="0.3">
      <c r="A141" s="71"/>
      <c r="B141" s="72"/>
      <c r="C141" s="73"/>
      <c r="D141" s="74"/>
      <c r="E141" s="74"/>
      <c r="F141" s="74"/>
      <c r="G141" s="74"/>
      <c r="H141" s="74"/>
      <c r="I141" s="74"/>
      <c r="J141" s="75"/>
      <c r="K141" s="75"/>
    </row>
    <row r="142" spans="1:11" s="70" customFormat="1" ht="18.75" x14ac:dyDescent="0.3">
      <c r="A142" s="71"/>
      <c r="B142" s="72"/>
      <c r="C142" s="73"/>
      <c r="D142" s="74"/>
      <c r="E142" s="74"/>
      <c r="F142" s="74"/>
      <c r="G142" s="74"/>
      <c r="H142" s="74"/>
      <c r="I142" s="74"/>
      <c r="J142" s="75"/>
      <c r="K142" s="75"/>
    </row>
    <row r="143" spans="1:11" s="70" customFormat="1" ht="18.75" x14ac:dyDescent="0.3">
      <c r="A143" s="71"/>
      <c r="B143" s="72"/>
      <c r="C143" s="73"/>
      <c r="D143" s="74"/>
      <c r="E143" s="74"/>
      <c r="F143" s="74"/>
      <c r="G143" s="74"/>
      <c r="H143" s="74"/>
      <c r="I143" s="74"/>
      <c r="J143" s="75"/>
      <c r="K143" s="75"/>
    </row>
    <row r="144" spans="1:11" s="70" customFormat="1" ht="18.75" x14ac:dyDescent="0.3">
      <c r="A144" s="71"/>
      <c r="B144" s="72"/>
      <c r="C144" s="87"/>
      <c r="D144" s="87"/>
      <c r="E144" s="74"/>
      <c r="F144" s="74"/>
      <c r="G144" s="74"/>
      <c r="H144" s="74"/>
      <c r="I144" s="74"/>
      <c r="J144" s="75"/>
      <c r="K144" s="75"/>
    </row>
    <row r="145" spans="1:11" x14ac:dyDescent="0.25">
      <c r="A145" s="71"/>
      <c r="B145" s="72"/>
      <c r="C145" s="77"/>
      <c r="D145" s="77"/>
      <c r="E145" s="77"/>
      <c r="F145" s="77"/>
      <c r="G145" s="77"/>
      <c r="H145" s="77"/>
      <c r="I145" s="77"/>
      <c r="J145" s="78"/>
      <c r="K145" s="78"/>
    </row>
    <row r="146" spans="1:11" x14ac:dyDescent="0.25">
      <c r="C146" s="88"/>
      <c r="D146" s="88"/>
      <c r="E146" s="88"/>
      <c r="F146" s="88"/>
      <c r="G146" s="88"/>
      <c r="H146" s="88"/>
      <c r="I146" s="88"/>
      <c r="J146" s="88"/>
      <c r="K146" s="88"/>
    </row>
    <row r="147" spans="1:11" x14ac:dyDescent="0.25">
      <c r="A147" s="80"/>
      <c r="B147" s="81"/>
      <c r="C147" s="82"/>
      <c r="D147" s="83"/>
      <c r="E147" s="84"/>
    </row>
    <row r="148" spans="1:11" ht="18.75" x14ac:dyDescent="0.3">
      <c r="C148" s="89" t="s">
        <v>88</v>
      </c>
      <c r="D148" s="89"/>
    </row>
    <row r="149" spans="1:11" ht="18.75" x14ac:dyDescent="0.3">
      <c r="C149" s="87" t="s">
        <v>89</v>
      </c>
      <c r="D149" s="87"/>
      <c r="E149" s="77"/>
      <c r="F149" s="77"/>
      <c r="G149" s="85"/>
      <c r="H149" s="85"/>
      <c r="I149" s="85"/>
    </row>
  </sheetData>
  <autoFilter ref="A4:J127">
    <filterColumn colId="2">
      <filters>
        <filter val="Vali Macat D-3X"/>
        <filter val="Xe đạp tập AirBike"/>
        <filter val="Xe đạp tập X-Bike - LIVE 30'"/>
        <filter val="Yến sào Nam Kinh-NEW"/>
      </filters>
    </filterColumn>
  </autoFilter>
  <mergeCells count="12">
    <mergeCell ref="C149:D149"/>
    <mergeCell ref="A1:E1"/>
    <mergeCell ref="A2:E2"/>
    <mergeCell ref="D130:E130"/>
    <mergeCell ref="D131:E131"/>
    <mergeCell ref="A132:B132"/>
    <mergeCell ref="D132:E132"/>
    <mergeCell ref="C139:D139"/>
    <mergeCell ref="C140:D140"/>
    <mergeCell ref="C144:D144"/>
    <mergeCell ref="C146:K146"/>
    <mergeCell ref="C148:D1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2016-09-29T05:40:46Z</dcterms:modified>
</cp:coreProperties>
</file>