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1790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Sheet1!$A$4:$E$147</definedName>
  </definedNames>
  <calcPr calcId="144525"/>
</workbook>
</file>

<file path=xl/calcChain.xml><?xml version="1.0" encoding="utf-8"?>
<calcChain xmlns="http://schemas.openxmlformats.org/spreadsheetml/2006/main"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</calcChain>
</file>

<file path=xl/sharedStrings.xml><?xml version="1.0" encoding="utf-8"?>
<sst xmlns="http://schemas.openxmlformats.org/spreadsheetml/2006/main" count="390" uniqueCount="118">
  <si>
    <t xml:space="preserve">LỊCH PHÁT SÓNG QUẢNG CÁO TRÊN SCTV10 </t>
  </si>
  <si>
    <t xml:space="preserve">Ngày phát sóng: 14/09/2015 đến 20/09/2015 </t>
  </si>
  <si>
    <t>STT</t>
  </si>
  <si>
    <t>Thời gian</t>
  </si>
  <si>
    <t>Tên Chương trình</t>
  </si>
  <si>
    <t>Thời lượng</t>
  </si>
  <si>
    <t>Mã Băng</t>
  </si>
  <si>
    <t>Đồ lót nam Relax</t>
  </si>
  <si>
    <t>AZS964</t>
  </si>
  <si>
    <t>Giá 620,000 giảm ngay còn 499,000 + Tặng 1 chai dầu gôi - 1 chai sữa tắm - 1 gel rửa mặt đến từ thương hiệu L'amant</t>
  </si>
  <si>
    <t>Nước yến ĐTHT</t>
  </si>
  <si>
    <t>AZS863</t>
  </si>
  <si>
    <t>Đầu karaoke Hanco</t>
  </si>
  <si>
    <t>AZS785</t>
  </si>
  <si>
    <t>Điện thoại LV 16</t>
  </si>
  <si>
    <t>AZS941</t>
  </si>
  <si>
    <t>Bộ 3 máy tạo kiểu tóc Miss J</t>
  </si>
  <si>
    <t>AZS975</t>
  </si>
  <si>
    <t>Giá 699,000 đồng giảm ngay 200,000 còn 499,000 đồng/bộ + Tặng kèm 1 chai sữa tắm Enchanteur, 1 chai sữa dưỡng thể Enchanteur</t>
  </si>
  <si>
    <t>Nệm massage Bella</t>
  </si>
  <si>
    <t>AZS879</t>
  </si>
  <si>
    <t>Bộ 3 quần Short for men</t>
  </si>
  <si>
    <t>AZS976</t>
  </si>
  <si>
    <t>Giá 650,000 đồng + Tặng kèm 01 áo thun co giãn 4 chiều và combo 5 dao cạo râu</t>
  </si>
  <si>
    <t>Điện thoại di động LV 18</t>
  </si>
  <si>
    <t>AZS954</t>
  </si>
  <si>
    <t>Máy lọc nước CleanSui</t>
  </si>
  <si>
    <t>AZS908</t>
  </si>
  <si>
    <t>Bộ 3 quần Jegging Vita Bela 2015</t>
  </si>
  <si>
    <t>AZS828</t>
  </si>
  <si>
    <t xml:space="preserve">Máy làm sữa đậu nành Supor </t>
  </si>
  <si>
    <t>AZS977</t>
  </si>
  <si>
    <t>Giá 1,290,000 giảm ngay 600,000 còn 690,000 + Tặng bộ dao 07 món (05 dao, 01 kéo, 01 thớt vuông nhựa)</t>
  </si>
  <si>
    <t>Drap chống thấm Bảo Hân</t>
  </si>
  <si>
    <t>AZS938</t>
  </si>
  <si>
    <t xml:space="preserve">Võng Á Châu </t>
  </si>
  <si>
    <t>AZS950</t>
  </si>
  <si>
    <t>Khóa thông minh Kinbar (file 10p)</t>
  </si>
  <si>
    <t>AZS899</t>
  </si>
  <si>
    <t>Quạt làm mát không khí Goodlife</t>
  </si>
  <si>
    <t>AZS902</t>
  </si>
  <si>
    <t>Bộ đồ lót nữ Vita Bella</t>
  </si>
  <si>
    <t>AZS892</t>
  </si>
  <si>
    <t>Cao hồng sâm Hàn Quốc 6 năm tuổi</t>
  </si>
  <si>
    <t>AZS889</t>
  </si>
  <si>
    <t>TRAILER QUỐC KHÁNH 2-9</t>
  </si>
  <si>
    <t>AZS962</t>
  </si>
  <si>
    <t>Thiết bị hỗ trợ tập bụng Six Pack Care</t>
  </si>
  <si>
    <t>AZS951</t>
  </si>
  <si>
    <t>Trailer Bán hàng siêu khuyến mãi</t>
  </si>
  <si>
    <t>AZS778</t>
  </si>
  <si>
    <t>Bộ 2 áo khoác 2 mặt Dore</t>
  </si>
  <si>
    <t>AZS811</t>
  </si>
  <si>
    <t>Bộ cưa GoodLife</t>
  </si>
  <si>
    <t>AZS917</t>
  </si>
  <si>
    <t>Vòi nước đa năng Magic Hose</t>
  </si>
  <si>
    <t>AZS915</t>
  </si>
  <si>
    <t>Vali Macat D3X</t>
  </si>
  <si>
    <t>AZS880</t>
  </si>
  <si>
    <t>Nồi ủ GoodLife</t>
  </si>
  <si>
    <t>AZS960</t>
  </si>
  <si>
    <t>Bộ dao 8 món GoodLife -LIVE 30'</t>
  </si>
  <si>
    <t>AZS967</t>
  </si>
  <si>
    <t xml:space="preserve">TVC Tủ lạnh - Máy giặt LG </t>
  </si>
  <si>
    <t>AZS870</t>
  </si>
  <si>
    <t>TVC quảng cáo</t>
  </si>
  <si>
    <t>Thiết bị hỗ trợ tập bụng New Six Pack Care - LIVE 30'</t>
  </si>
  <si>
    <t>AZS928</t>
  </si>
  <si>
    <t>Đồng hồ điện thoại thông minh GoodLife</t>
  </si>
  <si>
    <t>AZS949</t>
  </si>
  <si>
    <t>Chảo lẩu đa năng Mican</t>
  </si>
  <si>
    <t>AZS978</t>
  </si>
  <si>
    <t>Nồi lẩu điện Blue Star</t>
  </si>
  <si>
    <t>AZS868</t>
  </si>
  <si>
    <t>Bộ 3 quần Jegging Vita Bela - Ver 2</t>
  </si>
  <si>
    <t>AZS887</t>
  </si>
  <si>
    <t>Máy khoan cầm tay 103 món D.I.Y</t>
  </si>
  <si>
    <t>AZS820</t>
  </si>
  <si>
    <t>Bếp ga HN RichMan 1 vòng nhiệt - LIVE 30'</t>
  </si>
  <si>
    <t>AZS861</t>
  </si>
  <si>
    <t>Nồi chiên không khí Goodlife - LIVE 30'</t>
  </si>
  <si>
    <t>AZS968</t>
  </si>
  <si>
    <t>Máy làm mỳ Goodlife</t>
  </si>
  <si>
    <t>AZS958</t>
  </si>
  <si>
    <t>Bếp điện HN Bluestar</t>
  </si>
  <si>
    <t>AZS963</t>
  </si>
  <si>
    <t>Máy làm giá GV102</t>
  </si>
  <si>
    <t>AZS956</t>
  </si>
  <si>
    <t>Nồi điện siêu tốc Mantis</t>
  </si>
  <si>
    <t>AZS936</t>
  </si>
  <si>
    <t>Máy tính bảng LV Kids</t>
  </si>
  <si>
    <t>AZS969</t>
  </si>
  <si>
    <t>Khóa thông minh Kinbar - LIVE 30'</t>
  </si>
  <si>
    <t>AZS898</t>
  </si>
  <si>
    <t>Xe đạp tập AirBike - LIVE 30'</t>
  </si>
  <si>
    <t>AZS844</t>
  </si>
  <si>
    <t>Nồi cơm điện 3D Bigsun</t>
  </si>
  <si>
    <t>AZS857</t>
  </si>
  <si>
    <t>Yến Sào Nam Kinh</t>
  </si>
  <si>
    <t>AZS940</t>
  </si>
  <si>
    <t>CÔNG TY CỔ PHẦN PHÁT TRIỂN</t>
  </si>
  <si>
    <t>CÔNG NGHỆ SAO NAM</t>
  </si>
  <si>
    <t>PHÒNG KTSXCT</t>
  </si>
  <si>
    <t>PHÒNG QUẢNG CÁO-DỊCH VỤ</t>
  </si>
  <si>
    <t>TỔNG GIÁM ĐỐC</t>
  </si>
  <si>
    <t>TRUYỀN HÌNH CÁP SCTV</t>
  </si>
  <si>
    <t>P. TỔNG GIÁM ĐỐC</t>
  </si>
  <si>
    <t>ĐÀI TRUYỀN HÌNH VIỆT NAM</t>
  </si>
  <si>
    <t>BAN BIÊN TẬP THC VTV</t>
  </si>
  <si>
    <t>Duration</t>
  </si>
  <si>
    <t>Promotion</t>
  </si>
  <si>
    <t>Eff</t>
  </si>
  <si>
    <t>Group</t>
  </si>
  <si>
    <t>not real</t>
  </si>
  <si>
    <t>C</t>
  </si>
  <si>
    <t>D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</si>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</sst>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(* #,##0_);_(* \(#,##0\);_(* &quot;-&quot;??_);_(@_)"/>
  </numFmts>
  <fonts count="2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sz val="14"/>
      <color theme="1"/>
      <name val="Times New Roman"/>
      <family val="1"/>
    </font>
    <font>
      <b/>
      <i/>
      <sz val="12"/>
      <color theme="1"/>
      <name val="Palatino Linotype"/>
      <family val="1"/>
    </font>
    <font>
      <sz val="11"/>
      <color indexed="8"/>
      <name val="Arial"/>
      <family val="2"/>
    </font>
    <font>
      <b/>
      <i/>
      <sz val="11"/>
      <color theme="1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b/>
      <i/>
      <sz val="12"/>
      <name val="Palatino Linotype"/>
      <family val="1"/>
    </font>
    <font>
      <b/>
      <i/>
      <sz val="10"/>
      <color theme="1"/>
      <name val="Palatino Linotype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9"/>
      <color theme="1"/>
      <name val="Palatino Linotype"/>
      <family val="1"/>
    </font>
    <font>
      <b/>
      <i/>
      <sz val="8"/>
      <color theme="1"/>
      <name val="Palatino Linotype"/>
      <family val="1"/>
    </font>
    <font>
      <b/>
      <i/>
      <sz val="12"/>
      <color theme="1"/>
      <name val="Times New Roman"/>
      <family val="1"/>
    </font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48A54"/>
        <bgColor indexed="64"/>
      </patternFill>
    </fill>
    <fill>
      <patternFill patternType="solid">
        <fgColor rgb="FFFCC0EC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8" fillId="0" borderId="0"/>
    <xf numFmtId="9" fontId="1" fillId="0" borderId="0" applyFont="0" applyFill="0" applyBorder="0" applyAlignment="0" applyProtection="0"/>
    <xf numFmtId="43" fontId="20" fillId="0" borderId="0" applyFont="0" applyFill="0" applyBorder="0" applyAlignment="0" applyProtection="0"/>
  </cellStyleXfs>
  <cellXfs count="121">
    <xf numFmtId="0" fontId="0" fillId="0" borderId="0" xfId="0"/>
    <xf numFmtId="0" fontId="0" fillId="2" borderId="0" xfId="1" applyFont="1" applyFill="1" applyBorder="1" applyAlignment="1">
      <alignment horizontal="center" vertical="center"/>
    </xf>
    <xf numFmtId="0" fontId="2" fillId="3" borderId="0" xfId="0" applyFont="1" applyFill="1" applyBorder="1"/>
    <xf numFmtId="0" fontId="2" fillId="0" borderId="0" xfId="0" applyFont="1"/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vertical="center"/>
    </xf>
    <xf numFmtId="0" fontId="6" fillId="0" borderId="0" xfId="0" applyFont="1"/>
    <xf numFmtId="165" fontId="6" fillId="0" borderId="0" xfId="2" applyNumberFormat="1" applyFont="1"/>
    <xf numFmtId="0" fontId="5" fillId="0" borderId="1" xfId="0" applyFont="1" applyBorder="1" applyAlignment="1">
      <alignment horizontal="center" vertical="center" wrapText="1"/>
    </xf>
    <xf numFmtId="2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vertical="center" wrapText="1"/>
    </xf>
    <xf numFmtId="0" fontId="5" fillId="3" borderId="2" xfId="0" applyFont="1" applyFill="1" applyBorder="1" applyAlignment="1">
      <alignment vertical="center"/>
    </xf>
    <xf numFmtId="21" fontId="5" fillId="3" borderId="2" xfId="3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7" fillId="0" borderId="0" xfId="0" applyFont="1" applyBorder="1" applyAlignment="1">
      <alignment vertical="center" wrapText="1"/>
    </xf>
    <xf numFmtId="0" fontId="4" fillId="3" borderId="0" xfId="0" applyFont="1" applyFill="1" applyBorder="1" applyAlignment="1">
      <alignment vertical="center" wrapText="1"/>
    </xf>
    <xf numFmtId="0" fontId="5" fillId="0" borderId="2" xfId="0" applyFont="1" applyBorder="1" applyAlignment="1">
      <alignment vertical="center"/>
    </xf>
    <xf numFmtId="21" fontId="5" fillId="0" borderId="2" xfId="0" applyNumberFormat="1" applyFont="1" applyBorder="1" applyAlignment="1">
      <alignment horizontal="center" vertical="center"/>
    </xf>
    <xf numFmtId="0" fontId="0" fillId="3" borderId="0" xfId="0" applyFont="1" applyFill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21" fontId="5" fillId="3" borderId="0" xfId="1" applyNumberFormat="1" applyFont="1" applyFill="1" applyBorder="1" applyAlignment="1">
      <alignment horizontal="left" vertical="center" wrapText="1"/>
    </xf>
    <xf numFmtId="0" fontId="7" fillId="3" borderId="0" xfId="0" applyFont="1" applyFill="1" applyBorder="1" applyAlignment="1">
      <alignment vertical="center" wrapText="1"/>
    </xf>
    <xf numFmtId="0" fontId="5" fillId="4" borderId="2" xfId="0" applyFont="1" applyFill="1" applyBorder="1" applyAlignment="1">
      <alignment horizontal="center" vertical="center"/>
    </xf>
    <xf numFmtId="0" fontId="6" fillId="3" borderId="0" xfId="0" applyFont="1" applyFill="1" applyBorder="1"/>
    <xf numFmtId="0" fontId="5" fillId="0" borderId="4" xfId="0" applyFont="1" applyBorder="1" applyAlignment="1">
      <alignment vertical="center"/>
    </xf>
    <xf numFmtId="21" fontId="5" fillId="0" borderId="4" xfId="0" applyNumberFormat="1" applyFont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 wrapText="1"/>
    </xf>
    <xf numFmtId="0" fontId="5" fillId="0" borderId="2" xfId="0" applyFont="1" applyBorder="1"/>
    <xf numFmtId="21" fontId="5" fillId="0" borderId="2" xfId="0" applyNumberFormat="1" applyFont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3" borderId="0" xfId="0" applyFont="1" applyFill="1" applyBorder="1" applyAlignment="1">
      <alignment wrapText="1"/>
    </xf>
    <xf numFmtId="0" fontId="7" fillId="3" borderId="0" xfId="0" applyFont="1" applyFill="1" applyBorder="1" applyAlignment="1">
      <alignment wrapText="1"/>
    </xf>
    <xf numFmtId="0" fontId="4" fillId="5" borderId="2" xfId="0" applyFont="1" applyFill="1" applyBorder="1" applyAlignment="1">
      <alignment vertical="center" wrapText="1"/>
    </xf>
    <xf numFmtId="21" fontId="5" fillId="5" borderId="2" xfId="0" applyNumberFormat="1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vertical="center"/>
    </xf>
    <xf numFmtId="21" fontId="5" fillId="6" borderId="2" xfId="3" applyNumberFormat="1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vertical="center" wrapText="1"/>
    </xf>
    <xf numFmtId="0" fontId="5" fillId="0" borderId="2" xfId="0" applyFont="1" applyBorder="1" applyAlignment="1">
      <alignment horizontal="center"/>
    </xf>
    <xf numFmtId="0" fontId="10" fillId="0" borderId="2" xfId="0" applyFont="1" applyBorder="1" applyAlignment="1">
      <alignment vertical="center"/>
    </xf>
    <xf numFmtId="0" fontId="11" fillId="7" borderId="2" xfId="0" applyFont="1" applyFill="1" applyBorder="1"/>
    <xf numFmtId="21" fontId="11" fillId="0" borderId="2" xfId="0" applyNumberFormat="1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2" fillId="0" borderId="2" xfId="0" applyFont="1" applyBorder="1" applyAlignment="1">
      <alignment wrapText="1"/>
    </xf>
    <xf numFmtId="0" fontId="6" fillId="3" borderId="0" xfId="0" applyFont="1" applyFill="1"/>
    <xf numFmtId="0" fontId="10" fillId="4" borderId="2" xfId="0" applyFont="1" applyFill="1" applyBorder="1" applyAlignment="1">
      <alignment vertical="center"/>
    </xf>
    <xf numFmtId="21" fontId="5" fillId="4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/>
    <xf numFmtId="0" fontId="10" fillId="3" borderId="2" xfId="0" applyFont="1" applyFill="1" applyBorder="1"/>
    <xf numFmtId="0" fontId="5" fillId="0" borderId="0" xfId="0" applyFont="1" applyBorder="1" applyAlignment="1">
      <alignment horizontal="center" vertical="center" wrapText="1"/>
    </xf>
    <xf numFmtId="21" fontId="5" fillId="0" borderId="0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/>
    </xf>
    <xf numFmtId="21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vertical="center" wrapText="1"/>
    </xf>
    <xf numFmtId="0" fontId="4" fillId="3" borderId="0" xfId="0" applyFont="1" applyFill="1" applyBorder="1" applyAlignment="1">
      <alignment vertical="center"/>
    </xf>
    <xf numFmtId="21" fontId="5" fillId="3" borderId="0" xfId="3" applyNumberFormat="1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21" fontId="5" fillId="0" borderId="5" xfId="0" applyNumberFormat="1" applyFont="1" applyBorder="1" applyAlignment="1">
      <alignment horizontal="center" vertical="center" wrapText="1"/>
    </xf>
    <xf numFmtId="0" fontId="5" fillId="3" borderId="5" xfId="0" applyFont="1" applyFill="1" applyBorder="1" applyAlignment="1">
      <alignment vertical="center"/>
    </xf>
    <xf numFmtId="21" fontId="5" fillId="3" borderId="5" xfId="3" applyNumberFormat="1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0" xfId="0" applyFont="1" applyFill="1" applyBorder="1"/>
    <xf numFmtId="0" fontId="5" fillId="3" borderId="0" xfId="0" applyFont="1" applyFill="1" applyBorder="1" applyAlignment="1">
      <alignment vertical="center" wrapText="1"/>
    </xf>
    <xf numFmtId="21" fontId="9" fillId="3" borderId="6" xfId="1" applyNumberFormat="1" applyFont="1" applyFill="1" applyBorder="1" applyAlignment="1">
      <alignment vertical="center" wrapText="1"/>
    </xf>
    <xf numFmtId="0" fontId="2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vertical="center" wrapText="1"/>
    </xf>
    <xf numFmtId="0" fontId="5" fillId="3" borderId="6" xfId="0" applyFont="1" applyFill="1" applyBorder="1"/>
    <xf numFmtId="0" fontId="2" fillId="0" borderId="0" xfId="0" applyFont="1" applyAlignment="1">
      <alignment horizontal="center"/>
    </xf>
    <xf numFmtId="21" fontId="14" fillId="3" borderId="0" xfId="0" applyNumberFormat="1" applyFont="1" applyFill="1" applyBorder="1" applyAlignment="1">
      <alignment horizontal="center" vertical="center"/>
    </xf>
    <xf numFmtId="0" fontId="2" fillId="2" borderId="0" xfId="1" applyFont="1" applyFill="1" applyAlignment="1">
      <alignment horizontal="center"/>
    </xf>
    <xf numFmtId="0" fontId="14" fillId="2" borderId="0" xfId="1" applyFont="1" applyFill="1" applyAlignment="1">
      <alignment horizontal="center"/>
    </xf>
    <xf numFmtId="0" fontId="3" fillId="3" borderId="0" xfId="1" applyFont="1" applyFill="1" applyAlignment="1">
      <alignment horizontal="center"/>
    </xf>
    <xf numFmtId="0" fontId="15" fillId="3" borderId="0" xfId="0" applyFont="1" applyFill="1" applyBorder="1" applyAlignment="1">
      <alignment horizontal="center"/>
    </xf>
    <xf numFmtId="9" fontId="16" fillId="3" borderId="0" xfId="4" applyFont="1" applyFill="1" applyBorder="1" applyAlignment="1">
      <alignment horizontal="left" vertical="center" wrapText="1"/>
    </xf>
    <xf numFmtId="9" fontId="17" fillId="3" borderId="0" xfId="4" applyFont="1" applyFill="1" applyBorder="1" applyAlignment="1">
      <alignment horizontal="left" vertical="center" wrapText="1"/>
    </xf>
    <xf numFmtId="0" fontId="2" fillId="3" borderId="0" xfId="1" applyFont="1" applyFill="1"/>
    <xf numFmtId="0" fontId="3" fillId="3" borderId="0" xfId="0" applyFont="1" applyFill="1" applyBorder="1" applyAlignment="1">
      <alignment horizontal="center"/>
    </xf>
    <xf numFmtId="0" fontId="2" fillId="3" borderId="6" xfId="1" applyFont="1" applyFill="1" applyBorder="1"/>
    <xf numFmtId="0" fontId="3" fillId="3" borderId="6" xfId="0" applyFont="1" applyFill="1" applyBorder="1" applyAlignment="1">
      <alignment horizontal="center"/>
    </xf>
    <xf numFmtId="0" fontId="18" fillId="2" borderId="0" xfId="0" applyFont="1" applyFill="1" applyBorder="1" applyAlignment="1">
      <alignment horizontal="center"/>
    </xf>
    <xf numFmtId="0" fontId="3" fillId="3" borderId="0" xfId="0" applyFont="1" applyFill="1" applyAlignment="1"/>
    <xf numFmtId="0" fontId="3" fillId="3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0" fontId="0" fillId="2" borderId="0" xfId="0" applyFont="1" applyFill="1" applyAlignment="1">
      <alignment horizontal="center"/>
    </xf>
    <xf numFmtId="0" fontId="2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3" borderId="5" xfId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4" fillId="3" borderId="0" xfId="0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3" fillId="3" borderId="6" xfId="0" applyFont="1" applyFill="1" applyBorder="1" applyAlignment="1"/>
    <xf numFmtId="0" fontId="18" fillId="2" borderId="0" xfId="0" applyFont="1" applyFill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2" fillId="3" borderId="6" xfId="0" applyFont="1" applyFill="1" applyBorder="1"/>
    <xf numFmtId="0" fontId="2" fillId="3" borderId="0" xfId="0" applyFont="1" applyFill="1"/>
    <xf numFmtId="0" fontId="3" fillId="0" borderId="0" xfId="0" applyFont="1" applyFill="1" applyAlignment="1"/>
    <xf numFmtId="0" fontId="19" fillId="3" borderId="0" xfId="1" applyFont="1" applyFill="1" applyAlignment="1">
      <alignment horizontal="center"/>
    </xf>
    <xf numFmtId="0" fontId="19" fillId="3" borderId="7" xfId="1" applyFont="1" applyFill="1" applyBorder="1" applyAlignment="1">
      <alignment horizontal="center"/>
    </xf>
    <xf numFmtId="0" fontId="0" fillId="2" borderId="0" xfId="1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15" fillId="3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0" xfId="1" applyFont="1" applyFill="1" applyAlignment="1">
      <alignment horizontal="center"/>
    </xf>
    <xf numFmtId="0" fontId="4" fillId="3" borderId="0" xfId="1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 vertical="center" wrapText="1"/>
    </xf>
    <xf numFmtId="0" fontId="5" fillId="6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/>
    </xf>
    <xf numFmtId="166" fontId="21" fillId="0" borderId="0" xfId="5" applyNumberFormat="1" applyFont="1" applyFill="1" applyBorder="1" applyAlignment="1">
      <alignment vertical="center"/>
    </xf>
  </cellXfs>
  <cellStyles count="6">
    <cellStyle name="Comma" xfId="5" builtinId="3"/>
    <cellStyle name="Comma 4" xfId="2"/>
    <cellStyle name="Normal" xfId="0" builtinId="0"/>
    <cellStyle name="Normal 2" xfId="1"/>
    <cellStyle name="Normal_Sheet24" xfId="3"/>
    <cellStyle name="Percent 2 2" xfId="4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180"/>
  <sheetViews>
    <sheetView tabSelected="1" topLeftCell="C137" workbookViewId="0">
      <selection activeCell="H146" sqref="H146"/>
    </sheetView>
  </sheetViews>
  <sheetFormatPr defaultRowHeight="15.75" x14ac:dyDescent="0.25"/>
  <cols>
    <col min="1" max="1" width="7.140625" style="77" customWidth="1"/>
    <col min="2" max="2" width="12" style="92" customWidth="1"/>
    <col min="3" max="3" width="31.7109375" style="99" customWidth="1"/>
    <col min="4" max="4" width="10.7109375" style="100" customWidth="1"/>
    <col min="5" max="5" width="6.28515625" style="98" customWidth="1"/>
    <col min="6" max="6" width="11.85546875" style="98" customWidth="1"/>
    <col min="7" max="7" width="14.42578125" style="98" customWidth="1"/>
    <col min="8" max="8" width="16.85546875" style="98" customWidth="1"/>
    <col min="9" max="9" width="6.85546875" style="105" customWidth="1"/>
    <col min="10" max="10" width="12.140625" style="3" customWidth="1"/>
    <col min="11" max="11" width="12.5703125" style="3" customWidth="1"/>
    <col min="12" max="12" width="11.42578125" style="3" customWidth="1"/>
    <col min="13" max="13" width="11.7109375" style="3" customWidth="1"/>
    <col min="14" max="14" width="15.42578125" style="3" customWidth="1"/>
    <col min="15" max="17" width="9.140625" style="3"/>
    <col min="18" max="18" width="21.7109375" style="3" customWidth="1"/>
    <col min="19" max="259" width="9.140625" style="3"/>
    <col min="260" max="260" width="7.140625" style="3" customWidth="1"/>
    <col min="261" max="261" width="15" style="3" customWidth="1"/>
    <col min="262" max="262" width="59.28515625" style="3" customWidth="1"/>
    <col min="263" max="263" width="15.140625" style="3" customWidth="1"/>
    <col min="264" max="264" width="18.7109375" style="3" customWidth="1"/>
    <col min="265" max="265" width="93.7109375" style="3" customWidth="1"/>
    <col min="266" max="266" width="12.140625" style="3" customWidth="1"/>
    <col min="267" max="267" width="12.5703125" style="3" customWidth="1"/>
    <col min="268" max="268" width="11.42578125" style="3" customWidth="1"/>
    <col min="269" max="269" width="11.7109375" style="3" customWidth="1"/>
    <col min="270" max="270" width="15.42578125" style="3" customWidth="1"/>
    <col min="271" max="273" width="9.140625" style="3"/>
    <col min="274" max="274" width="21.7109375" style="3" customWidth="1"/>
    <col min="275" max="515" width="9.140625" style="3"/>
    <col min="516" max="516" width="7.140625" style="3" customWidth="1"/>
    <col min="517" max="517" width="15" style="3" customWidth="1"/>
    <col min="518" max="518" width="59.28515625" style="3" customWidth="1"/>
    <col min="519" max="519" width="15.140625" style="3" customWidth="1"/>
    <col min="520" max="520" width="18.7109375" style="3" customWidth="1"/>
    <col min="521" max="521" width="93.7109375" style="3" customWidth="1"/>
    <col min="522" max="522" width="12.140625" style="3" customWidth="1"/>
    <col min="523" max="523" width="12.5703125" style="3" customWidth="1"/>
    <col min="524" max="524" width="11.42578125" style="3" customWidth="1"/>
    <col min="525" max="525" width="11.7109375" style="3" customWidth="1"/>
    <col min="526" max="526" width="15.42578125" style="3" customWidth="1"/>
    <col min="527" max="529" width="9.140625" style="3"/>
    <col min="530" max="530" width="21.7109375" style="3" customWidth="1"/>
    <col min="531" max="771" width="9.140625" style="3"/>
    <col min="772" max="772" width="7.140625" style="3" customWidth="1"/>
    <col min="773" max="773" width="15" style="3" customWidth="1"/>
    <col min="774" max="774" width="59.28515625" style="3" customWidth="1"/>
    <col min="775" max="775" width="15.140625" style="3" customWidth="1"/>
    <col min="776" max="776" width="18.7109375" style="3" customWidth="1"/>
    <col min="777" max="777" width="93.7109375" style="3" customWidth="1"/>
    <col min="778" max="778" width="12.140625" style="3" customWidth="1"/>
    <col min="779" max="779" width="12.5703125" style="3" customWidth="1"/>
    <col min="780" max="780" width="11.42578125" style="3" customWidth="1"/>
    <col min="781" max="781" width="11.7109375" style="3" customWidth="1"/>
    <col min="782" max="782" width="15.42578125" style="3" customWidth="1"/>
    <col min="783" max="785" width="9.140625" style="3"/>
    <col min="786" max="786" width="21.7109375" style="3" customWidth="1"/>
    <col min="787" max="1027" width="9.140625" style="3"/>
    <col min="1028" max="1028" width="7.140625" style="3" customWidth="1"/>
    <col min="1029" max="1029" width="15" style="3" customWidth="1"/>
    <col min="1030" max="1030" width="59.28515625" style="3" customWidth="1"/>
    <col min="1031" max="1031" width="15.140625" style="3" customWidth="1"/>
    <col min="1032" max="1032" width="18.7109375" style="3" customWidth="1"/>
    <col min="1033" max="1033" width="93.7109375" style="3" customWidth="1"/>
    <col min="1034" max="1034" width="12.140625" style="3" customWidth="1"/>
    <col min="1035" max="1035" width="12.5703125" style="3" customWidth="1"/>
    <col min="1036" max="1036" width="11.42578125" style="3" customWidth="1"/>
    <col min="1037" max="1037" width="11.7109375" style="3" customWidth="1"/>
    <col min="1038" max="1038" width="15.42578125" style="3" customWidth="1"/>
    <col min="1039" max="1041" width="9.140625" style="3"/>
    <col min="1042" max="1042" width="21.7109375" style="3" customWidth="1"/>
    <col min="1043" max="1283" width="9.140625" style="3"/>
    <col min="1284" max="1284" width="7.140625" style="3" customWidth="1"/>
    <col min="1285" max="1285" width="15" style="3" customWidth="1"/>
    <col min="1286" max="1286" width="59.28515625" style="3" customWidth="1"/>
    <col min="1287" max="1287" width="15.140625" style="3" customWidth="1"/>
    <col min="1288" max="1288" width="18.7109375" style="3" customWidth="1"/>
    <col min="1289" max="1289" width="93.7109375" style="3" customWidth="1"/>
    <col min="1290" max="1290" width="12.140625" style="3" customWidth="1"/>
    <col min="1291" max="1291" width="12.5703125" style="3" customWidth="1"/>
    <col min="1292" max="1292" width="11.42578125" style="3" customWidth="1"/>
    <col min="1293" max="1293" width="11.7109375" style="3" customWidth="1"/>
    <col min="1294" max="1294" width="15.42578125" style="3" customWidth="1"/>
    <col min="1295" max="1297" width="9.140625" style="3"/>
    <col min="1298" max="1298" width="21.7109375" style="3" customWidth="1"/>
    <col min="1299" max="1539" width="9.140625" style="3"/>
    <col min="1540" max="1540" width="7.140625" style="3" customWidth="1"/>
    <col min="1541" max="1541" width="15" style="3" customWidth="1"/>
    <col min="1542" max="1542" width="59.28515625" style="3" customWidth="1"/>
    <col min="1543" max="1543" width="15.140625" style="3" customWidth="1"/>
    <col min="1544" max="1544" width="18.7109375" style="3" customWidth="1"/>
    <col min="1545" max="1545" width="93.7109375" style="3" customWidth="1"/>
    <col min="1546" max="1546" width="12.140625" style="3" customWidth="1"/>
    <col min="1547" max="1547" width="12.5703125" style="3" customWidth="1"/>
    <col min="1548" max="1548" width="11.42578125" style="3" customWidth="1"/>
    <col min="1549" max="1549" width="11.7109375" style="3" customWidth="1"/>
    <col min="1550" max="1550" width="15.42578125" style="3" customWidth="1"/>
    <col min="1551" max="1553" width="9.140625" style="3"/>
    <col min="1554" max="1554" width="21.7109375" style="3" customWidth="1"/>
    <col min="1555" max="1795" width="9.140625" style="3"/>
    <col min="1796" max="1796" width="7.140625" style="3" customWidth="1"/>
    <col min="1797" max="1797" width="15" style="3" customWidth="1"/>
    <col min="1798" max="1798" width="59.28515625" style="3" customWidth="1"/>
    <col min="1799" max="1799" width="15.140625" style="3" customWidth="1"/>
    <col min="1800" max="1800" width="18.7109375" style="3" customWidth="1"/>
    <col min="1801" max="1801" width="93.7109375" style="3" customWidth="1"/>
    <col min="1802" max="1802" width="12.140625" style="3" customWidth="1"/>
    <col min="1803" max="1803" width="12.5703125" style="3" customWidth="1"/>
    <col min="1804" max="1804" width="11.42578125" style="3" customWidth="1"/>
    <col min="1805" max="1805" width="11.7109375" style="3" customWidth="1"/>
    <col min="1806" max="1806" width="15.42578125" style="3" customWidth="1"/>
    <col min="1807" max="1809" width="9.140625" style="3"/>
    <col min="1810" max="1810" width="21.7109375" style="3" customWidth="1"/>
    <col min="1811" max="2051" width="9.140625" style="3"/>
    <col min="2052" max="2052" width="7.140625" style="3" customWidth="1"/>
    <col min="2053" max="2053" width="15" style="3" customWidth="1"/>
    <col min="2054" max="2054" width="59.28515625" style="3" customWidth="1"/>
    <col min="2055" max="2055" width="15.140625" style="3" customWidth="1"/>
    <col min="2056" max="2056" width="18.7109375" style="3" customWidth="1"/>
    <col min="2057" max="2057" width="93.7109375" style="3" customWidth="1"/>
    <col min="2058" max="2058" width="12.140625" style="3" customWidth="1"/>
    <col min="2059" max="2059" width="12.5703125" style="3" customWidth="1"/>
    <col min="2060" max="2060" width="11.42578125" style="3" customWidth="1"/>
    <col min="2061" max="2061" width="11.7109375" style="3" customWidth="1"/>
    <col min="2062" max="2062" width="15.42578125" style="3" customWidth="1"/>
    <col min="2063" max="2065" width="9.140625" style="3"/>
    <col min="2066" max="2066" width="21.7109375" style="3" customWidth="1"/>
    <col min="2067" max="2307" width="9.140625" style="3"/>
    <col min="2308" max="2308" width="7.140625" style="3" customWidth="1"/>
    <col min="2309" max="2309" width="15" style="3" customWidth="1"/>
    <col min="2310" max="2310" width="59.28515625" style="3" customWidth="1"/>
    <col min="2311" max="2311" width="15.140625" style="3" customWidth="1"/>
    <col min="2312" max="2312" width="18.7109375" style="3" customWidth="1"/>
    <col min="2313" max="2313" width="93.7109375" style="3" customWidth="1"/>
    <col min="2314" max="2314" width="12.140625" style="3" customWidth="1"/>
    <col min="2315" max="2315" width="12.5703125" style="3" customWidth="1"/>
    <col min="2316" max="2316" width="11.42578125" style="3" customWidth="1"/>
    <col min="2317" max="2317" width="11.7109375" style="3" customWidth="1"/>
    <col min="2318" max="2318" width="15.42578125" style="3" customWidth="1"/>
    <col min="2319" max="2321" width="9.140625" style="3"/>
    <col min="2322" max="2322" width="21.7109375" style="3" customWidth="1"/>
    <col min="2323" max="2563" width="9.140625" style="3"/>
    <col min="2564" max="2564" width="7.140625" style="3" customWidth="1"/>
    <col min="2565" max="2565" width="15" style="3" customWidth="1"/>
    <col min="2566" max="2566" width="59.28515625" style="3" customWidth="1"/>
    <col min="2567" max="2567" width="15.140625" style="3" customWidth="1"/>
    <col min="2568" max="2568" width="18.7109375" style="3" customWidth="1"/>
    <col min="2569" max="2569" width="93.7109375" style="3" customWidth="1"/>
    <col min="2570" max="2570" width="12.140625" style="3" customWidth="1"/>
    <col min="2571" max="2571" width="12.5703125" style="3" customWidth="1"/>
    <col min="2572" max="2572" width="11.42578125" style="3" customWidth="1"/>
    <col min="2573" max="2573" width="11.7109375" style="3" customWidth="1"/>
    <col min="2574" max="2574" width="15.42578125" style="3" customWidth="1"/>
    <col min="2575" max="2577" width="9.140625" style="3"/>
    <col min="2578" max="2578" width="21.7109375" style="3" customWidth="1"/>
    <col min="2579" max="2819" width="9.140625" style="3"/>
    <col min="2820" max="2820" width="7.140625" style="3" customWidth="1"/>
    <col min="2821" max="2821" width="15" style="3" customWidth="1"/>
    <col min="2822" max="2822" width="59.28515625" style="3" customWidth="1"/>
    <col min="2823" max="2823" width="15.140625" style="3" customWidth="1"/>
    <col min="2824" max="2824" width="18.7109375" style="3" customWidth="1"/>
    <col min="2825" max="2825" width="93.7109375" style="3" customWidth="1"/>
    <col min="2826" max="2826" width="12.140625" style="3" customWidth="1"/>
    <col min="2827" max="2827" width="12.5703125" style="3" customWidth="1"/>
    <col min="2828" max="2828" width="11.42578125" style="3" customWidth="1"/>
    <col min="2829" max="2829" width="11.7109375" style="3" customWidth="1"/>
    <col min="2830" max="2830" width="15.42578125" style="3" customWidth="1"/>
    <col min="2831" max="2833" width="9.140625" style="3"/>
    <col min="2834" max="2834" width="21.7109375" style="3" customWidth="1"/>
    <col min="2835" max="3075" width="9.140625" style="3"/>
    <col min="3076" max="3076" width="7.140625" style="3" customWidth="1"/>
    <col min="3077" max="3077" width="15" style="3" customWidth="1"/>
    <col min="3078" max="3078" width="59.28515625" style="3" customWidth="1"/>
    <col min="3079" max="3079" width="15.140625" style="3" customWidth="1"/>
    <col min="3080" max="3080" width="18.7109375" style="3" customWidth="1"/>
    <col min="3081" max="3081" width="93.7109375" style="3" customWidth="1"/>
    <col min="3082" max="3082" width="12.140625" style="3" customWidth="1"/>
    <col min="3083" max="3083" width="12.5703125" style="3" customWidth="1"/>
    <col min="3084" max="3084" width="11.42578125" style="3" customWidth="1"/>
    <col min="3085" max="3085" width="11.7109375" style="3" customWidth="1"/>
    <col min="3086" max="3086" width="15.42578125" style="3" customWidth="1"/>
    <col min="3087" max="3089" width="9.140625" style="3"/>
    <col min="3090" max="3090" width="21.7109375" style="3" customWidth="1"/>
    <col min="3091" max="3331" width="9.140625" style="3"/>
    <col min="3332" max="3332" width="7.140625" style="3" customWidth="1"/>
    <col min="3333" max="3333" width="15" style="3" customWidth="1"/>
    <col min="3334" max="3334" width="59.28515625" style="3" customWidth="1"/>
    <col min="3335" max="3335" width="15.140625" style="3" customWidth="1"/>
    <col min="3336" max="3336" width="18.7109375" style="3" customWidth="1"/>
    <col min="3337" max="3337" width="93.7109375" style="3" customWidth="1"/>
    <col min="3338" max="3338" width="12.140625" style="3" customWidth="1"/>
    <col min="3339" max="3339" width="12.5703125" style="3" customWidth="1"/>
    <col min="3340" max="3340" width="11.42578125" style="3" customWidth="1"/>
    <col min="3341" max="3341" width="11.7109375" style="3" customWidth="1"/>
    <col min="3342" max="3342" width="15.42578125" style="3" customWidth="1"/>
    <col min="3343" max="3345" width="9.140625" style="3"/>
    <col min="3346" max="3346" width="21.7109375" style="3" customWidth="1"/>
    <col min="3347" max="3587" width="9.140625" style="3"/>
    <col min="3588" max="3588" width="7.140625" style="3" customWidth="1"/>
    <col min="3589" max="3589" width="15" style="3" customWidth="1"/>
    <col min="3590" max="3590" width="59.28515625" style="3" customWidth="1"/>
    <col min="3591" max="3591" width="15.140625" style="3" customWidth="1"/>
    <col min="3592" max="3592" width="18.7109375" style="3" customWidth="1"/>
    <col min="3593" max="3593" width="93.7109375" style="3" customWidth="1"/>
    <col min="3594" max="3594" width="12.140625" style="3" customWidth="1"/>
    <col min="3595" max="3595" width="12.5703125" style="3" customWidth="1"/>
    <col min="3596" max="3596" width="11.42578125" style="3" customWidth="1"/>
    <col min="3597" max="3597" width="11.7109375" style="3" customWidth="1"/>
    <col min="3598" max="3598" width="15.42578125" style="3" customWidth="1"/>
    <col min="3599" max="3601" width="9.140625" style="3"/>
    <col min="3602" max="3602" width="21.7109375" style="3" customWidth="1"/>
    <col min="3603" max="3843" width="9.140625" style="3"/>
    <col min="3844" max="3844" width="7.140625" style="3" customWidth="1"/>
    <col min="3845" max="3845" width="15" style="3" customWidth="1"/>
    <col min="3846" max="3846" width="59.28515625" style="3" customWidth="1"/>
    <col min="3847" max="3847" width="15.140625" style="3" customWidth="1"/>
    <col min="3848" max="3848" width="18.7109375" style="3" customWidth="1"/>
    <col min="3849" max="3849" width="93.7109375" style="3" customWidth="1"/>
    <col min="3850" max="3850" width="12.140625" style="3" customWidth="1"/>
    <col min="3851" max="3851" width="12.5703125" style="3" customWidth="1"/>
    <col min="3852" max="3852" width="11.42578125" style="3" customWidth="1"/>
    <col min="3853" max="3853" width="11.7109375" style="3" customWidth="1"/>
    <col min="3854" max="3854" width="15.42578125" style="3" customWidth="1"/>
    <col min="3855" max="3857" width="9.140625" style="3"/>
    <col min="3858" max="3858" width="21.7109375" style="3" customWidth="1"/>
    <col min="3859" max="4099" width="9.140625" style="3"/>
    <col min="4100" max="4100" width="7.140625" style="3" customWidth="1"/>
    <col min="4101" max="4101" width="15" style="3" customWidth="1"/>
    <col min="4102" max="4102" width="59.28515625" style="3" customWidth="1"/>
    <col min="4103" max="4103" width="15.140625" style="3" customWidth="1"/>
    <col min="4104" max="4104" width="18.7109375" style="3" customWidth="1"/>
    <col min="4105" max="4105" width="93.7109375" style="3" customWidth="1"/>
    <col min="4106" max="4106" width="12.140625" style="3" customWidth="1"/>
    <col min="4107" max="4107" width="12.5703125" style="3" customWidth="1"/>
    <col min="4108" max="4108" width="11.42578125" style="3" customWidth="1"/>
    <col min="4109" max="4109" width="11.7109375" style="3" customWidth="1"/>
    <col min="4110" max="4110" width="15.42578125" style="3" customWidth="1"/>
    <col min="4111" max="4113" width="9.140625" style="3"/>
    <col min="4114" max="4114" width="21.7109375" style="3" customWidth="1"/>
    <col min="4115" max="4355" width="9.140625" style="3"/>
    <col min="4356" max="4356" width="7.140625" style="3" customWidth="1"/>
    <col min="4357" max="4357" width="15" style="3" customWidth="1"/>
    <col min="4358" max="4358" width="59.28515625" style="3" customWidth="1"/>
    <col min="4359" max="4359" width="15.140625" style="3" customWidth="1"/>
    <col min="4360" max="4360" width="18.7109375" style="3" customWidth="1"/>
    <col min="4361" max="4361" width="93.7109375" style="3" customWidth="1"/>
    <col min="4362" max="4362" width="12.140625" style="3" customWidth="1"/>
    <col min="4363" max="4363" width="12.5703125" style="3" customWidth="1"/>
    <col min="4364" max="4364" width="11.42578125" style="3" customWidth="1"/>
    <col min="4365" max="4365" width="11.7109375" style="3" customWidth="1"/>
    <col min="4366" max="4366" width="15.42578125" style="3" customWidth="1"/>
    <col min="4367" max="4369" width="9.140625" style="3"/>
    <col min="4370" max="4370" width="21.7109375" style="3" customWidth="1"/>
    <col min="4371" max="4611" width="9.140625" style="3"/>
    <col min="4612" max="4612" width="7.140625" style="3" customWidth="1"/>
    <col min="4613" max="4613" width="15" style="3" customWidth="1"/>
    <col min="4614" max="4614" width="59.28515625" style="3" customWidth="1"/>
    <col min="4615" max="4615" width="15.140625" style="3" customWidth="1"/>
    <col min="4616" max="4616" width="18.7109375" style="3" customWidth="1"/>
    <col min="4617" max="4617" width="93.7109375" style="3" customWidth="1"/>
    <col min="4618" max="4618" width="12.140625" style="3" customWidth="1"/>
    <col min="4619" max="4619" width="12.5703125" style="3" customWidth="1"/>
    <col min="4620" max="4620" width="11.42578125" style="3" customWidth="1"/>
    <col min="4621" max="4621" width="11.7109375" style="3" customWidth="1"/>
    <col min="4622" max="4622" width="15.42578125" style="3" customWidth="1"/>
    <col min="4623" max="4625" width="9.140625" style="3"/>
    <col min="4626" max="4626" width="21.7109375" style="3" customWidth="1"/>
    <col min="4627" max="4867" width="9.140625" style="3"/>
    <col min="4868" max="4868" width="7.140625" style="3" customWidth="1"/>
    <col min="4869" max="4869" width="15" style="3" customWidth="1"/>
    <col min="4870" max="4870" width="59.28515625" style="3" customWidth="1"/>
    <col min="4871" max="4871" width="15.140625" style="3" customWidth="1"/>
    <col min="4872" max="4872" width="18.7109375" style="3" customWidth="1"/>
    <col min="4873" max="4873" width="93.7109375" style="3" customWidth="1"/>
    <col min="4874" max="4874" width="12.140625" style="3" customWidth="1"/>
    <col min="4875" max="4875" width="12.5703125" style="3" customWidth="1"/>
    <col min="4876" max="4876" width="11.42578125" style="3" customWidth="1"/>
    <col min="4877" max="4877" width="11.7109375" style="3" customWidth="1"/>
    <col min="4878" max="4878" width="15.42578125" style="3" customWidth="1"/>
    <col min="4879" max="4881" width="9.140625" style="3"/>
    <col min="4882" max="4882" width="21.7109375" style="3" customWidth="1"/>
    <col min="4883" max="5123" width="9.140625" style="3"/>
    <col min="5124" max="5124" width="7.140625" style="3" customWidth="1"/>
    <col min="5125" max="5125" width="15" style="3" customWidth="1"/>
    <col min="5126" max="5126" width="59.28515625" style="3" customWidth="1"/>
    <col min="5127" max="5127" width="15.140625" style="3" customWidth="1"/>
    <col min="5128" max="5128" width="18.7109375" style="3" customWidth="1"/>
    <col min="5129" max="5129" width="93.7109375" style="3" customWidth="1"/>
    <col min="5130" max="5130" width="12.140625" style="3" customWidth="1"/>
    <col min="5131" max="5131" width="12.5703125" style="3" customWidth="1"/>
    <col min="5132" max="5132" width="11.42578125" style="3" customWidth="1"/>
    <col min="5133" max="5133" width="11.7109375" style="3" customWidth="1"/>
    <col min="5134" max="5134" width="15.42578125" style="3" customWidth="1"/>
    <col min="5135" max="5137" width="9.140625" style="3"/>
    <col min="5138" max="5138" width="21.7109375" style="3" customWidth="1"/>
    <col min="5139" max="5379" width="9.140625" style="3"/>
    <col min="5380" max="5380" width="7.140625" style="3" customWidth="1"/>
    <col min="5381" max="5381" width="15" style="3" customWidth="1"/>
    <col min="5382" max="5382" width="59.28515625" style="3" customWidth="1"/>
    <col min="5383" max="5383" width="15.140625" style="3" customWidth="1"/>
    <col min="5384" max="5384" width="18.7109375" style="3" customWidth="1"/>
    <col min="5385" max="5385" width="93.7109375" style="3" customWidth="1"/>
    <col min="5386" max="5386" width="12.140625" style="3" customWidth="1"/>
    <col min="5387" max="5387" width="12.5703125" style="3" customWidth="1"/>
    <col min="5388" max="5388" width="11.42578125" style="3" customWidth="1"/>
    <col min="5389" max="5389" width="11.7109375" style="3" customWidth="1"/>
    <col min="5390" max="5390" width="15.42578125" style="3" customWidth="1"/>
    <col min="5391" max="5393" width="9.140625" style="3"/>
    <col min="5394" max="5394" width="21.7109375" style="3" customWidth="1"/>
    <col min="5395" max="5635" width="9.140625" style="3"/>
    <col min="5636" max="5636" width="7.140625" style="3" customWidth="1"/>
    <col min="5637" max="5637" width="15" style="3" customWidth="1"/>
    <col min="5638" max="5638" width="59.28515625" style="3" customWidth="1"/>
    <col min="5639" max="5639" width="15.140625" style="3" customWidth="1"/>
    <col min="5640" max="5640" width="18.7109375" style="3" customWidth="1"/>
    <col min="5641" max="5641" width="93.7109375" style="3" customWidth="1"/>
    <col min="5642" max="5642" width="12.140625" style="3" customWidth="1"/>
    <col min="5643" max="5643" width="12.5703125" style="3" customWidth="1"/>
    <col min="5644" max="5644" width="11.42578125" style="3" customWidth="1"/>
    <col min="5645" max="5645" width="11.7109375" style="3" customWidth="1"/>
    <col min="5646" max="5646" width="15.42578125" style="3" customWidth="1"/>
    <col min="5647" max="5649" width="9.140625" style="3"/>
    <col min="5650" max="5650" width="21.7109375" style="3" customWidth="1"/>
    <col min="5651" max="5891" width="9.140625" style="3"/>
    <col min="5892" max="5892" width="7.140625" style="3" customWidth="1"/>
    <col min="5893" max="5893" width="15" style="3" customWidth="1"/>
    <col min="5894" max="5894" width="59.28515625" style="3" customWidth="1"/>
    <col min="5895" max="5895" width="15.140625" style="3" customWidth="1"/>
    <col min="5896" max="5896" width="18.7109375" style="3" customWidth="1"/>
    <col min="5897" max="5897" width="93.7109375" style="3" customWidth="1"/>
    <col min="5898" max="5898" width="12.140625" style="3" customWidth="1"/>
    <col min="5899" max="5899" width="12.5703125" style="3" customWidth="1"/>
    <col min="5900" max="5900" width="11.42578125" style="3" customWidth="1"/>
    <col min="5901" max="5901" width="11.7109375" style="3" customWidth="1"/>
    <col min="5902" max="5902" width="15.42578125" style="3" customWidth="1"/>
    <col min="5903" max="5905" width="9.140625" style="3"/>
    <col min="5906" max="5906" width="21.7109375" style="3" customWidth="1"/>
    <col min="5907" max="6147" width="9.140625" style="3"/>
    <col min="6148" max="6148" width="7.140625" style="3" customWidth="1"/>
    <col min="6149" max="6149" width="15" style="3" customWidth="1"/>
    <col min="6150" max="6150" width="59.28515625" style="3" customWidth="1"/>
    <col min="6151" max="6151" width="15.140625" style="3" customWidth="1"/>
    <col min="6152" max="6152" width="18.7109375" style="3" customWidth="1"/>
    <col min="6153" max="6153" width="93.7109375" style="3" customWidth="1"/>
    <col min="6154" max="6154" width="12.140625" style="3" customWidth="1"/>
    <col min="6155" max="6155" width="12.5703125" style="3" customWidth="1"/>
    <col min="6156" max="6156" width="11.42578125" style="3" customWidth="1"/>
    <col min="6157" max="6157" width="11.7109375" style="3" customWidth="1"/>
    <col min="6158" max="6158" width="15.42578125" style="3" customWidth="1"/>
    <col min="6159" max="6161" width="9.140625" style="3"/>
    <col min="6162" max="6162" width="21.7109375" style="3" customWidth="1"/>
    <col min="6163" max="6403" width="9.140625" style="3"/>
    <col min="6404" max="6404" width="7.140625" style="3" customWidth="1"/>
    <col min="6405" max="6405" width="15" style="3" customWidth="1"/>
    <col min="6406" max="6406" width="59.28515625" style="3" customWidth="1"/>
    <col min="6407" max="6407" width="15.140625" style="3" customWidth="1"/>
    <col min="6408" max="6408" width="18.7109375" style="3" customWidth="1"/>
    <col min="6409" max="6409" width="93.7109375" style="3" customWidth="1"/>
    <col min="6410" max="6410" width="12.140625" style="3" customWidth="1"/>
    <col min="6411" max="6411" width="12.5703125" style="3" customWidth="1"/>
    <col min="6412" max="6412" width="11.42578125" style="3" customWidth="1"/>
    <col min="6413" max="6413" width="11.7109375" style="3" customWidth="1"/>
    <col min="6414" max="6414" width="15.42578125" style="3" customWidth="1"/>
    <col min="6415" max="6417" width="9.140625" style="3"/>
    <col min="6418" max="6418" width="21.7109375" style="3" customWidth="1"/>
    <col min="6419" max="6659" width="9.140625" style="3"/>
    <col min="6660" max="6660" width="7.140625" style="3" customWidth="1"/>
    <col min="6661" max="6661" width="15" style="3" customWidth="1"/>
    <col min="6662" max="6662" width="59.28515625" style="3" customWidth="1"/>
    <col min="6663" max="6663" width="15.140625" style="3" customWidth="1"/>
    <col min="6664" max="6664" width="18.7109375" style="3" customWidth="1"/>
    <col min="6665" max="6665" width="93.7109375" style="3" customWidth="1"/>
    <col min="6666" max="6666" width="12.140625" style="3" customWidth="1"/>
    <col min="6667" max="6667" width="12.5703125" style="3" customWidth="1"/>
    <col min="6668" max="6668" width="11.42578125" style="3" customWidth="1"/>
    <col min="6669" max="6669" width="11.7109375" style="3" customWidth="1"/>
    <col min="6670" max="6670" width="15.42578125" style="3" customWidth="1"/>
    <col min="6671" max="6673" width="9.140625" style="3"/>
    <col min="6674" max="6674" width="21.7109375" style="3" customWidth="1"/>
    <col min="6675" max="6915" width="9.140625" style="3"/>
    <col min="6916" max="6916" width="7.140625" style="3" customWidth="1"/>
    <col min="6917" max="6917" width="15" style="3" customWidth="1"/>
    <col min="6918" max="6918" width="59.28515625" style="3" customWidth="1"/>
    <col min="6919" max="6919" width="15.140625" style="3" customWidth="1"/>
    <col min="6920" max="6920" width="18.7109375" style="3" customWidth="1"/>
    <col min="6921" max="6921" width="93.7109375" style="3" customWidth="1"/>
    <col min="6922" max="6922" width="12.140625" style="3" customWidth="1"/>
    <col min="6923" max="6923" width="12.5703125" style="3" customWidth="1"/>
    <col min="6924" max="6924" width="11.42578125" style="3" customWidth="1"/>
    <col min="6925" max="6925" width="11.7109375" style="3" customWidth="1"/>
    <col min="6926" max="6926" width="15.42578125" style="3" customWidth="1"/>
    <col min="6927" max="6929" width="9.140625" style="3"/>
    <col min="6930" max="6930" width="21.7109375" style="3" customWidth="1"/>
    <col min="6931" max="7171" width="9.140625" style="3"/>
    <col min="7172" max="7172" width="7.140625" style="3" customWidth="1"/>
    <col min="7173" max="7173" width="15" style="3" customWidth="1"/>
    <col min="7174" max="7174" width="59.28515625" style="3" customWidth="1"/>
    <col min="7175" max="7175" width="15.140625" style="3" customWidth="1"/>
    <col min="7176" max="7176" width="18.7109375" style="3" customWidth="1"/>
    <col min="7177" max="7177" width="93.7109375" style="3" customWidth="1"/>
    <col min="7178" max="7178" width="12.140625" style="3" customWidth="1"/>
    <col min="7179" max="7179" width="12.5703125" style="3" customWidth="1"/>
    <col min="7180" max="7180" width="11.42578125" style="3" customWidth="1"/>
    <col min="7181" max="7181" width="11.7109375" style="3" customWidth="1"/>
    <col min="7182" max="7182" width="15.42578125" style="3" customWidth="1"/>
    <col min="7183" max="7185" width="9.140625" style="3"/>
    <col min="7186" max="7186" width="21.7109375" style="3" customWidth="1"/>
    <col min="7187" max="7427" width="9.140625" style="3"/>
    <col min="7428" max="7428" width="7.140625" style="3" customWidth="1"/>
    <col min="7429" max="7429" width="15" style="3" customWidth="1"/>
    <col min="7430" max="7430" width="59.28515625" style="3" customWidth="1"/>
    <col min="7431" max="7431" width="15.140625" style="3" customWidth="1"/>
    <col min="7432" max="7432" width="18.7109375" style="3" customWidth="1"/>
    <col min="7433" max="7433" width="93.7109375" style="3" customWidth="1"/>
    <col min="7434" max="7434" width="12.140625" style="3" customWidth="1"/>
    <col min="7435" max="7435" width="12.5703125" style="3" customWidth="1"/>
    <col min="7436" max="7436" width="11.42578125" style="3" customWidth="1"/>
    <col min="7437" max="7437" width="11.7109375" style="3" customWidth="1"/>
    <col min="7438" max="7438" width="15.42578125" style="3" customWidth="1"/>
    <col min="7439" max="7441" width="9.140625" style="3"/>
    <col min="7442" max="7442" width="21.7109375" style="3" customWidth="1"/>
    <col min="7443" max="7683" width="9.140625" style="3"/>
    <col min="7684" max="7684" width="7.140625" style="3" customWidth="1"/>
    <col min="7685" max="7685" width="15" style="3" customWidth="1"/>
    <col min="7686" max="7686" width="59.28515625" style="3" customWidth="1"/>
    <col min="7687" max="7687" width="15.140625" style="3" customWidth="1"/>
    <col min="7688" max="7688" width="18.7109375" style="3" customWidth="1"/>
    <col min="7689" max="7689" width="93.7109375" style="3" customWidth="1"/>
    <col min="7690" max="7690" width="12.140625" style="3" customWidth="1"/>
    <col min="7691" max="7691" width="12.5703125" style="3" customWidth="1"/>
    <col min="7692" max="7692" width="11.42578125" style="3" customWidth="1"/>
    <col min="7693" max="7693" width="11.7109375" style="3" customWidth="1"/>
    <col min="7694" max="7694" width="15.42578125" style="3" customWidth="1"/>
    <col min="7695" max="7697" width="9.140625" style="3"/>
    <col min="7698" max="7698" width="21.7109375" style="3" customWidth="1"/>
    <col min="7699" max="7939" width="9.140625" style="3"/>
    <col min="7940" max="7940" width="7.140625" style="3" customWidth="1"/>
    <col min="7941" max="7941" width="15" style="3" customWidth="1"/>
    <col min="7942" max="7942" width="59.28515625" style="3" customWidth="1"/>
    <col min="7943" max="7943" width="15.140625" style="3" customWidth="1"/>
    <col min="7944" max="7944" width="18.7109375" style="3" customWidth="1"/>
    <col min="7945" max="7945" width="93.7109375" style="3" customWidth="1"/>
    <col min="7946" max="7946" width="12.140625" style="3" customWidth="1"/>
    <col min="7947" max="7947" width="12.5703125" style="3" customWidth="1"/>
    <col min="7948" max="7948" width="11.42578125" style="3" customWidth="1"/>
    <col min="7949" max="7949" width="11.7109375" style="3" customWidth="1"/>
    <col min="7950" max="7950" width="15.42578125" style="3" customWidth="1"/>
    <col min="7951" max="7953" width="9.140625" style="3"/>
    <col min="7954" max="7954" width="21.7109375" style="3" customWidth="1"/>
    <col min="7955" max="8195" width="9.140625" style="3"/>
    <col min="8196" max="8196" width="7.140625" style="3" customWidth="1"/>
    <col min="8197" max="8197" width="15" style="3" customWidth="1"/>
    <col min="8198" max="8198" width="59.28515625" style="3" customWidth="1"/>
    <col min="8199" max="8199" width="15.140625" style="3" customWidth="1"/>
    <col min="8200" max="8200" width="18.7109375" style="3" customWidth="1"/>
    <col min="8201" max="8201" width="93.7109375" style="3" customWidth="1"/>
    <col min="8202" max="8202" width="12.140625" style="3" customWidth="1"/>
    <col min="8203" max="8203" width="12.5703125" style="3" customWidth="1"/>
    <col min="8204" max="8204" width="11.42578125" style="3" customWidth="1"/>
    <col min="8205" max="8205" width="11.7109375" style="3" customWidth="1"/>
    <col min="8206" max="8206" width="15.42578125" style="3" customWidth="1"/>
    <col min="8207" max="8209" width="9.140625" style="3"/>
    <col min="8210" max="8210" width="21.7109375" style="3" customWidth="1"/>
    <col min="8211" max="8451" width="9.140625" style="3"/>
    <col min="8452" max="8452" width="7.140625" style="3" customWidth="1"/>
    <col min="8453" max="8453" width="15" style="3" customWidth="1"/>
    <col min="8454" max="8454" width="59.28515625" style="3" customWidth="1"/>
    <col min="8455" max="8455" width="15.140625" style="3" customWidth="1"/>
    <col min="8456" max="8456" width="18.7109375" style="3" customWidth="1"/>
    <col min="8457" max="8457" width="93.7109375" style="3" customWidth="1"/>
    <col min="8458" max="8458" width="12.140625" style="3" customWidth="1"/>
    <col min="8459" max="8459" width="12.5703125" style="3" customWidth="1"/>
    <col min="8460" max="8460" width="11.42578125" style="3" customWidth="1"/>
    <col min="8461" max="8461" width="11.7109375" style="3" customWidth="1"/>
    <col min="8462" max="8462" width="15.42578125" style="3" customWidth="1"/>
    <col min="8463" max="8465" width="9.140625" style="3"/>
    <col min="8466" max="8466" width="21.7109375" style="3" customWidth="1"/>
    <col min="8467" max="8707" width="9.140625" style="3"/>
    <col min="8708" max="8708" width="7.140625" style="3" customWidth="1"/>
    <col min="8709" max="8709" width="15" style="3" customWidth="1"/>
    <col min="8710" max="8710" width="59.28515625" style="3" customWidth="1"/>
    <col min="8711" max="8711" width="15.140625" style="3" customWidth="1"/>
    <col min="8712" max="8712" width="18.7109375" style="3" customWidth="1"/>
    <col min="8713" max="8713" width="93.7109375" style="3" customWidth="1"/>
    <col min="8714" max="8714" width="12.140625" style="3" customWidth="1"/>
    <col min="8715" max="8715" width="12.5703125" style="3" customWidth="1"/>
    <col min="8716" max="8716" width="11.42578125" style="3" customWidth="1"/>
    <col min="8717" max="8717" width="11.7109375" style="3" customWidth="1"/>
    <col min="8718" max="8718" width="15.42578125" style="3" customWidth="1"/>
    <col min="8719" max="8721" width="9.140625" style="3"/>
    <col min="8722" max="8722" width="21.7109375" style="3" customWidth="1"/>
    <col min="8723" max="8963" width="9.140625" style="3"/>
    <col min="8964" max="8964" width="7.140625" style="3" customWidth="1"/>
    <col min="8965" max="8965" width="15" style="3" customWidth="1"/>
    <col min="8966" max="8966" width="59.28515625" style="3" customWidth="1"/>
    <col min="8967" max="8967" width="15.140625" style="3" customWidth="1"/>
    <col min="8968" max="8968" width="18.7109375" style="3" customWidth="1"/>
    <col min="8969" max="8969" width="93.7109375" style="3" customWidth="1"/>
    <col min="8970" max="8970" width="12.140625" style="3" customWidth="1"/>
    <col min="8971" max="8971" width="12.5703125" style="3" customWidth="1"/>
    <col min="8972" max="8972" width="11.42578125" style="3" customWidth="1"/>
    <col min="8973" max="8973" width="11.7109375" style="3" customWidth="1"/>
    <col min="8974" max="8974" width="15.42578125" style="3" customWidth="1"/>
    <col min="8975" max="8977" width="9.140625" style="3"/>
    <col min="8978" max="8978" width="21.7109375" style="3" customWidth="1"/>
    <col min="8979" max="9219" width="9.140625" style="3"/>
    <col min="9220" max="9220" width="7.140625" style="3" customWidth="1"/>
    <col min="9221" max="9221" width="15" style="3" customWidth="1"/>
    <col min="9222" max="9222" width="59.28515625" style="3" customWidth="1"/>
    <col min="9223" max="9223" width="15.140625" style="3" customWidth="1"/>
    <col min="9224" max="9224" width="18.7109375" style="3" customWidth="1"/>
    <col min="9225" max="9225" width="93.7109375" style="3" customWidth="1"/>
    <col min="9226" max="9226" width="12.140625" style="3" customWidth="1"/>
    <col min="9227" max="9227" width="12.5703125" style="3" customWidth="1"/>
    <col min="9228" max="9228" width="11.42578125" style="3" customWidth="1"/>
    <col min="9229" max="9229" width="11.7109375" style="3" customWidth="1"/>
    <col min="9230" max="9230" width="15.42578125" style="3" customWidth="1"/>
    <col min="9231" max="9233" width="9.140625" style="3"/>
    <col min="9234" max="9234" width="21.7109375" style="3" customWidth="1"/>
    <col min="9235" max="9475" width="9.140625" style="3"/>
    <col min="9476" max="9476" width="7.140625" style="3" customWidth="1"/>
    <col min="9477" max="9477" width="15" style="3" customWidth="1"/>
    <col min="9478" max="9478" width="59.28515625" style="3" customWidth="1"/>
    <col min="9479" max="9479" width="15.140625" style="3" customWidth="1"/>
    <col min="9480" max="9480" width="18.7109375" style="3" customWidth="1"/>
    <col min="9481" max="9481" width="93.7109375" style="3" customWidth="1"/>
    <col min="9482" max="9482" width="12.140625" style="3" customWidth="1"/>
    <col min="9483" max="9483" width="12.5703125" style="3" customWidth="1"/>
    <col min="9484" max="9484" width="11.42578125" style="3" customWidth="1"/>
    <col min="9485" max="9485" width="11.7109375" style="3" customWidth="1"/>
    <col min="9486" max="9486" width="15.42578125" style="3" customWidth="1"/>
    <col min="9487" max="9489" width="9.140625" style="3"/>
    <col min="9490" max="9490" width="21.7109375" style="3" customWidth="1"/>
    <col min="9491" max="9731" width="9.140625" style="3"/>
    <col min="9732" max="9732" width="7.140625" style="3" customWidth="1"/>
    <col min="9733" max="9733" width="15" style="3" customWidth="1"/>
    <col min="9734" max="9734" width="59.28515625" style="3" customWidth="1"/>
    <col min="9735" max="9735" width="15.140625" style="3" customWidth="1"/>
    <col min="9736" max="9736" width="18.7109375" style="3" customWidth="1"/>
    <col min="9737" max="9737" width="93.7109375" style="3" customWidth="1"/>
    <col min="9738" max="9738" width="12.140625" style="3" customWidth="1"/>
    <col min="9739" max="9739" width="12.5703125" style="3" customWidth="1"/>
    <col min="9740" max="9740" width="11.42578125" style="3" customWidth="1"/>
    <col min="9741" max="9741" width="11.7109375" style="3" customWidth="1"/>
    <col min="9742" max="9742" width="15.42578125" style="3" customWidth="1"/>
    <col min="9743" max="9745" width="9.140625" style="3"/>
    <col min="9746" max="9746" width="21.7109375" style="3" customWidth="1"/>
    <col min="9747" max="9987" width="9.140625" style="3"/>
    <col min="9988" max="9988" width="7.140625" style="3" customWidth="1"/>
    <col min="9989" max="9989" width="15" style="3" customWidth="1"/>
    <col min="9990" max="9990" width="59.28515625" style="3" customWidth="1"/>
    <col min="9991" max="9991" width="15.140625" style="3" customWidth="1"/>
    <col min="9992" max="9992" width="18.7109375" style="3" customWidth="1"/>
    <col min="9993" max="9993" width="93.7109375" style="3" customWidth="1"/>
    <col min="9994" max="9994" width="12.140625" style="3" customWidth="1"/>
    <col min="9995" max="9995" width="12.5703125" style="3" customWidth="1"/>
    <col min="9996" max="9996" width="11.42578125" style="3" customWidth="1"/>
    <col min="9997" max="9997" width="11.7109375" style="3" customWidth="1"/>
    <col min="9998" max="9998" width="15.42578125" style="3" customWidth="1"/>
    <col min="9999" max="10001" width="9.140625" style="3"/>
    <col min="10002" max="10002" width="21.7109375" style="3" customWidth="1"/>
    <col min="10003" max="10243" width="9.140625" style="3"/>
    <col min="10244" max="10244" width="7.140625" style="3" customWidth="1"/>
    <col min="10245" max="10245" width="15" style="3" customWidth="1"/>
    <col min="10246" max="10246" width="59.28515625" style="3" customWidth="1"/>
    <col min="10247" max="10247" width="15.140625" style="3" customWidth="1"/>
    <col min="10248" max="10248" width="18.7109375" style="3" customWidth="1"/>
    <col min="10249" max="10249" width="93.7109375" style="3" customWidth="1"/>
    <col min="10250" max="10250" width="12.140625" style="3" customWidth="1"/>
    <col min="10251" max="10251" width="12.5703125" style="3" customWidth="1"/>
    <col min="10252" max="10252" width="11.42578125" style="3" customWidth="1"/>
    <col min="10253" max="10253" width="11.7109375" style="3" customWidth="1"/>
    <col min="10254" max="10254" width="15.42578125" style="3" customWidth="1"/>
    <col min="10255" max="10257" width="9.140625" style="3"/>
    <col min="10258" max="10258" width="21.7109375" style="3" customWidth="1"/>
    <col min="10259" max="10499" width="9.140625" style="3"/>
    <col min="10500" max="10500" width="7.140625" style="3" customWidth="1"/>
    <col min="10501" max="10501" width="15" style="3" customWidth="1"/>
    <col min="10502" max="10502" width="59.28515625" style="3" customWidth="1"/>
    <col min="10503" max="10503" width="15.140625" style="3" customWidth="1"/>
    <col min="10504" max="10504" width="18.7109375" style="3" customWidth="1"/>
    <col min="10505" max="10505" width="93.7109375" style="3" customWidth="1"/>
    <col min="10506" max="10506" width="12.140625" style="3" customWidth="1"/>
    <col min="10507" max="10507" width="12.5703125" style="3" customWidth="1"/>
    <col min="10508" max="10508" width="11.42578125" style="3" customWidth="1"/>
    <col min="10509" max="10509" width="11.7109375" style="3" customWidth="1"/>
    <col min="10510" max="10510" width="15.42578125" style="3" customWidth="1"/>
    <col min="10511" max="10513" width="9.140625" style="3"/>
    <col min="10514" max="10514" width="21.7109375" style="3" customWidth="1"/>
    <col min="10515" max="10755" width="9.140625" style="3"/>
    <col min="10756" max="10756" width="7.140625" style="3" customWidth="1"/>
    <col min="10757" max="10757" width="15" style="3" customWidth="1"/>
    <col min="10758" max="10758" width="59.28515625" style="3" customWidth="1"/>
    <col min="10759" max="10759" width="15.140625" style="3" customWidth="1"/>
    <col min="10760" max="10760" width="18.7109375" style="3" customWidth="1"/>
    <col min="10761" max="10761" width="93.7109375" style="3" customWidth="1"/>
    <col min="10762" max="10762" width="12.140625" style="3" customWidth="1"/>
    <col min="10763" max="10763" width="12.5703125" style="3" customWidth="1"/>
    <col min="10764" max="10764" width="11.42578125" style="3" customWidth="1"/>
    <col min="10765" max="10765" width="11.7109375" style="3" customWidth="1"/>
    <col min="10766" max="10766" width="15.42578125" style="3" customWidth="1"/>
    <col min="10767" max="10769" width="9.140625" style="3"/>
    <col min="10770" max="10770" width="21.7109375" style="3" customWidth="1"/>
    <col min="10771" max="11011" width="9.140625" style="3"/>
    <col min="11012" max="11012" width="7.140625" style="3" customWidth="1"/>
    <col min="11013" max="11013" width="15" style="3" customWidth="1"/>
    <col min="11014" max="11014" width="59.28515625" style="3" customWidth="1"/>
    <col min="11015" max="11015" width="15.140625" style="3" customWidth="1"/>
    <col min="11016" max="11016" width="18.7109375" style="3" customWidth="1"/>
    <col min="11017" max="11017" width="93.7109375" style="3" customWidth="1"/>
    <col min="11018" max="11018" width="12.140625" style="3" customWidth="1"/>
    <col min="11019" max="11019" width="12.5703125" style="3" customWidth="1"/>
    <col min="11020" max="11020" width="11.42578125" style="3" customWidth="1"/>
    <col min="11021" max="11021" width="11.7109375" style="3" customWidth="1"/>
    <col min="11022" max="11022" width="15.42578125" style="3" customWidth="1"/>
    <col min="11023" max="11025" width="9.140625" style="3"/>
    <col min="11026" max="11026" width="21.7109375" style="3" customWidth="1"/>
    <col min="11027" max="11267" width="9.140625" style="3"/>
    <col min="11268" max="11268" width="7.140625" style="3" customWidth="1"/>
    <col min="11269" max="11269" width="15" style="3" customWidth="1"/>
    <col min="11270" max="11270" width="59.28515625" style="3" customWidth="1"/>
    <col min="11271" max="11271" width="15.140625" style="3" customWidth="1"/>
    <col min="11272" max="11272" width="18.7109375" style="3" customWidth="1"/>
    <col min="11273" max="11273" width="93.7109375" style="3" customWidth="1"/>
    <col min="11274" max="11274" width="12.140625" style="3" customWidth="1"/>
    <col min="11275" max="11275" width="12.5703125" style="3" customWidth="1"/>
    <col min="11276" max="11276" width="11.42578125" style="3" customWidth="1"/>
    <col min="11277" max="11277" width="11.7109375" style="3" customWidth="1"/>
    <col min="11278" max="11278" width="15.42578125" style="3" customWidth="1"/>
    <col min="11279" max="11281" width="9.140625" style="3"/>
    <col min="11282" max="11282" width="21.7109375" style="3" customWidth="1"/>
    <col min="11283" max="11523" width="9.140625" style="3"/>
    <col min="11524" max="11524" width="7.140625" style="3" customWidth="1"/>
    <col min="11525" max="11525" width="15" style="3" customWidth="1"/>
    <col min="11526" max="11526" width="59.28515625" style="3" customWidth="1"/>
    <col min="11527" max="11527" width="15.140625" style="3" customWidth="1"/>
    <col min="11528" max="11528" width="18.7109375" style="3" customWidth="1"/>
    <col min="11529" max="11529" width="93.7109375" style="3" customWidth="1"/>
    <col min="11530" max="11530" width="12.140625" style="3" customWidth="1"/>
    <col min="11531" max="11531" width="12.5703125" style="3" customWidth="1"/>
    <col min="11532" max="11532" width="11.42578125" style="3" customWidth="1"/>
    <col min="11533" max="11533" width="11.7109375" style="3" customWidth="1"/>
    <col min="11534" max="11534" width="15.42578125" style="3" customWidth="1"/>
    <col min="11535" max="11537" width="9.140625" style="3"/>
    <col min="11538" max="11538" width="21.7109375" style="3" customWidth="1"/>
    <col min="11539" max="11779" width="9.140625" style="3"/>
    <col min="11780" max="11780" width="7.140625" style="3" customWidth="1"/>
    <col min="11781" max="11781" width="15" style="3" customWidth="1"/>
    <col min="11782" max="11782" width="59.28515625" style="3" customWidth="1"/>
    <col min="11783" max="11783" width="15.140625" style="3" customWidth="1"/>
    <col min="11784" max="11784" width="18.7109375" style="3" customWidth="1"/>
    <col min="11785" max="11785" width="93.7109375" style="3" customWidth="1"/>
    <col min="11786" max="11786" width="12.140625" style="3" customWidth="1"/>
    <col min="11787" max="11787" width="12.5703125" style="3" customWidth="1"/>
    <col min="11788" max="11788" width="11.42578125" style="3" customWidth="1"/>
    <col min="11789" max="11789" width="11.7109375" style="3" customWidth="1"/>
    <col min="11790" max="11790" width="15.42578125" style="3" customWidth="1"/>
    <col min="11791" max="11793" width="9.140625" style="3"/>
    <col min="11794" max="11794" width="21.7109375" style="3" customWidth="1"/>
    <col min="11795" max="12035" width="9.140625" style="3"/>
    <col min="12036" max="12036" width="7.140625" style="3" customWidth="1"/>
    <col min="12037" max="12037" width="15" style="3" customWidth="1"/>
    <col min="12038" max="12038" width="59.28515625" style="3" customWidth="1"/>
    <col min="12039" max="12039" width="15.140625" style="3" customWidth="1"/>
    <col min="12040" max="12040" width="18.7109375" style="3" customWidth="1"/>
    <col min="12041" max="12041" width="93.7109375" style="3" customWidth="1"/>
    <col min="12042" max="12042" width="12.140625" style="3" customWidth="1"/>
    <col min="12043" max="12043" width="12.5703125" style="3" customWidth="1"/>
    <col min="12044" max="12044" width="11.42578125" style="3" customWidth="1"/>
    <col min="12045" max="12045" width="11.7109375" style="3" customWidth="1"/>
    <col min="12046" max="12046" width="15.42578125" style="3" customWidth="1"/>
    <col min="12047" max="12049" width="9.140625" style="3"/>
    <col min="12050" max="12050" width="21.7109375" style="3" customWidth="1"/>
    <col min="12051" max="12291" width="9.140625" style="3"/>
    <col min="12292" max="12292" width="7.140625" style="3" customWidth="1"/>
    <col min="12293" max="12293" width="15" style="3" customWidth="1"/>
    <col min="12294" max="12294" width="59.28515625" style="3" customWidth="1"/>
    <col min="12295" max="12295" width="15.140625" style="3" customWidth="1"/>
    <col min="12296" max="12296" width="18.7109375" style="3" customWidth="1"/>
    <col min="12297" max="12297" width="93.7109375" style="3" customWidth="1"/>
    <col min="12298" max="12298" width="12.140625" style="3" customWidth="1"/>
    <col min="12299" max="12299" width="12.5703125" style="3" customWidth="1"/>
    <col min="12300" max="12300" width="11.42578125" style="3" customWidth="1"/>
    <col min="12301" max="12301" width="11.7109375" style="3" customWidth="1"/>
    <col min="12302" max="12302" width="15.42578125" style="3" customWidth="1"/>
    <col min="12303" max="12305" width="9.140625" style="3"/>
    <col min="12306" max="12306" width="21.7109375" style="3" customWidth="1"/>
    <col min="12307" max="12547" width="9.140625" style="3"/>
    <col min="12548" max="12548" width="7.140625" style="3" customWidth="1"/>
    <col min="12549" max="12549" width="15" style="3" customWidth="1"/>
    <col min="12550" max="12550" width="59.28515625" style="3" customWidth="1"/>
    <col min="12551" max="12551" width="15.140625" style="3" customWidth="1"/>
    <col min="12552" max="12552" width="18.7109375" style="3" customWidth="1"/>
    <col min="12553" max="12553" width="93.7109375" style="3" customWidth="1"/>
    <col min="12554" max="12554" width="12.140625" style="3" customWidth="1"/>
    <col min="12555" max="12555" width="12.5703125" style="3" customWidth="1"/>
    <col min="12556" max="12556" width="11.42578125" style="3" customWidth="1"/>
    <col min="12557" max="12557" width="11.7109375" style="3" customWidth="1"/>
    <col min="12558" max="12558" width="15.42578125" style="3" customWidth="1"/>
    <col min="12559" max="12561" width="9.140625" style="3"/>
    <col min="12562" max="12562" width="21.7109375" style="3" customWidth="1"/>
    <col min="12563" max="12803" width="9.140625" style="3"/>
    <col min="12804" max="12804" width="7.140625" style="3" customWidth="1"/>
    <col min="12805" max="12805" width="15" style="3" customWidth="1"/>
    <col min="12806" max="12806" width="59.28515625" style="3" customWidth="1"/>
    <col min="12807" max="12807" width="15.140625" style="3" customWidth="1"/>
    <col min="12808" max="12808" width="18.7109375" style="3" customWidth="1"/>
    <col min="12809" max="12809" width="93.7109375" style="3" customWidth="1"/>
    <col min="12810" max="12810" width="12.140625" style="3" customWidth="1"/>
    <col min="12811" max="12811" width="12.5703125" style="3" customWidth="1"/>
    <col min="12812" max="12812" width="11.42578125" style="3" customWidth="1"/>
    <col min="12813" max="12813" width="11.7109375" style="3" customWidth="1"/>
    <col min="12814" max="12814" width="15.42578125" style="3" customWidth="1"/>
    <col min="12815" max="12817" width="9.140625" style="3"/>
    <col min="12818" max="12818" width="21.7109375" style="3" customWidth="1"/>
    <col min="12819" max="13059" width="9.140625" style="3"/>
    <col min="13060" max="13060" width="7.140625" style="3" customWidth="1"/>
    <col min="13061" max="13061" width="15" style="3" customWidth="1"/>
    <col min="13062" max="13062" width="59.28515625" style="3" customWidth="1"/>
    <col min="13063" max="13063" width="15.140625" style="3" customWidth="1"/>
    <col min="13064" max="13064" width="18.7109375" style="3" customWidth="1"/>
    <col min="13065" max="13065" width="93.7109375" style="3" customWidth="1"/>
    <col min="13066" max="13066" width="12.140625" style="3" customWidth="1"/>
    <col min="13067" max="13067" width="12.5703125" style="3" customWidth="1"/>
    <col min="13068" max="13068" width="11.42578125" style="3" customWidth="1"/>
    <col min="13069" max="13069" width="11.7109375" style="3" customWidth="1"/>
    <col min="13070" max="13070" width="15.42578125" style="3" customWidth="1"/>
    <col min="13071" max="13073" width="9.140625" style="3"/>
    <col min="13074" max="13074" width="21.7109375" style="3" customWidth="1"/>
    <col min="13075" max="13315" width="9.140625" style="3"/>
    <col min="13316" max="13316" width="7.140625" style="3" customWidth="1"/>
    <col min="13317" max="13317" width="15" style="3" customWidth="1"/>
    <col min="13318" max="13318" width="59.28515625" style="3" customWidth="1"/>
    <col min="13319" max="13319" width="15.140625" style="3" customWidth="1"/>
    <col min="13320" max="13320" width="18.7109375" style="3" customWidth="1"/>
    <col min="13321" max="13321" width="93.7109375" style="3" customWidth="1"/>
    <col min="13322" max="13322" width="12.140625" style="3" customWidth="1"/>
    <col min="13323" max="13323" width="12.5703125" style="3" customWidth="1"/>
    <col min="13324" max="13324" width="11.42578125" style="3" customWidth="1"/>
    <col min="13325" max="13325" width="11.7109375" style="3" customWidth="1"/>
    <col min="13326" max="13326" width="15.42578125" style="3" customWidth="1"/>
    <col min="13327" max="13329" width="9.140625" style="3"/>
    <col min="13330" max="13330" width="21.7109375" style="3" customWidth="1"/>
    <col min="13331" max="13571" width="9.140625" style="3"/>
    <col min="13572" max="13572" width="7.140625" style="3" customWidth="1"/>
    <col min="13573" max="13573" width="15" style="3" customWidth="1"/>
    <col min="13574" max="13574" width="59.28515625" style="3" customWidth="1"/>
    <col min="13575" max="13575" width="15.140625" style="3" customWidth="1"/>
    <col min="13576" max="13576" width="18.7109375" style="3" customWidth="1"/>
    <col min="13577" max="13577" width="93.7109375" style="3" customWidth="1"/>
    <col min="13578" max="13578" width="12.140625" style="3" customWidth="1"/>
    <col min="13579" max="13579" width="12.5703125" style="3" customWidth="1"/>
    <col min="13580" max="13580" width="11.42578125" style="3" customWidth="1"/>
    <col min="13581" max="13581" width="11.7109375" style="3" customWidth="1"/>
    <col min="13582" max="13582" width="15.42578125" style="3" customWidth="1"/>
    <col min="13583" max="13585" width="9.140625" style="3"/>
    <col min="13586" max="13586" width="21.7109375" style="3" customWidth="1"/>
    <col min="13587" max="13827" width="9.140625" style="3"/>
    <col min="13828" max="13828" width="7.140625" style="3" customWidth="1"/>
    <col min="13829" max="13829" width="15" style="3" customWidth="1"/>
    <col min="13830" max="13830" width="59.28515625" style="3" customWidth="1"/>
    <col min="13831" max="13831" width="15.140625" style="3" customWidth="1"/>
    <col min="13832" max="13832" width="18.7109375" style="3" customWidth="1"/>
    <col min="13833" max="13833" width="93.7109375" style="3" customWidth="1"/>
    <col min="13834" max="13834" width="12.140625" style="3" customWidth="1"/>
    <col min="13835" max="13835" width="12.5703125" style="3" customWidth="1"/>
    <col min="13836" max="13836" width="11.42578125" style="3" customWidth="1"/>
    <col min="13837" max="13837" width="11.7109375" style="3" customWidth="1"/>
    <col min="13838" max="13838" width="15.42578125" style="3" customWidth="1"/>
    <col min="13839" max="13841" width="9.140625" style="3"/>
    <col min="13842" max="13842" width="21.7109375" style="3" customWidth="1"/>
    <col min="13843" max="14083" width="9.140625" style="3"/>
    <col min="14084" max="14084" width="7.140625" style="3" customWidth="1"/>
    <col min="14085" max="14085" width="15" style="3" customWidth="1"/>
    <col min="14086" max="14086" width="59.28515625" style="3" customWidth="1"/>
    <col min="14087" max="14087" width="15.140625" style="3" customWidth="1"/>
    <col min="14088" max="14088" width="18.7109375" style="3" customWidth="1"/>
    <col min="14089" max="14089" width="93.7109375" style="3" customWidth="1"/>
    <col min="14090" max="14090" width="12.140625" style="3" customWidth="1"/>
    <col min="14091" max="14091" width="12.5703125" style="3" customWidth="1"/>
    <col min="14092" max="14092" width="11.42578125" style="3" customWidth="1"/>
    <col min="14093" max="14093" width="11.7109375" style="3" customWidth="1"/>
    <col min="14094" max="14094" width="15.42578125" style="3" customWidth="1"/>
    <col min="14095" max="14097" width="9.140625" style="3"/>
    <col min="14098" max="14098" width="21.7109375" style="3" customWidth="1"/>
    <col min="14099" max="14339" width="9.140625" style="3"/>
    <col min="14340" max="14340" width="7.140625" style="3" customWidth="1"/>
    <col min="14341" max="14341" width="15" style="3" customWidth="1"/>
    <col min="14342" max="14342" width="59.28515625" style="3" customWidth="1"/>
    <col min="14343" max="14343" width="15.140625" style="3" customWidth="1"/>
    <col min="14344" max="14344" width="18.7109375" style="3" customWidth="1"/>
    <col min="14345" max="14345" width="93.7109375" style="3" customWidth="1"/>
    <col min="14346" max="14346" width="12.140625" style="3" customWidth="1"/>
    <col min="14347" max="14347" width="12.5703125" style="3" customWidth="1"/>
    <col min="14348" max="14348" width="11.42578125" style="3" customWidth="1"/>
    <col min="14349" max="14349" width="11.7109375" style="3" customWidth="1"/>
    <col min="14350" max="14350" width="15.42578125" style="3" customWidth="1"/>
    <col min="14351" max="14353" width="9.140625" style="3"/>
    <col min="14354" max="14354" width="21.7109375" style="3" customWidth="1"/>
    <col min="14355" max="14595" width="9.140625" style="3"/>
    <col min="14596" max="14596" width="7.140625" style="3" customWidth="1"/>
    <col min="14597" max="14597" width="15" style="3" customWidth="1"/>
    <col min="14598" max="14598" width="59.28515625" style="3" customWidth="1"/>
    <col min="14599" max="14599" width="15.140625" style="3" customWidth="1"/>
    <col min="14600" max="14600" width="18.7109375" style="3" customWidth="1"/>
    <col min="14601" max="14601" width="93.7109375" style="3" customWidth="1"/>
    <col min="14602" max="14602" width="12.140625" style="3" customWidth="1"/>
    <col min="14603" max="14603" width="12.5703125" style="3" customWidth="1"/>
    <col min="14604" max="14604" width="11.42578125" style="3" customWidth="1"/>
    <col min="14605" max="14605" width="11.7109375" style="3" customWidth="1"/>
    <col min="14606" max="14606" width="15.42578125" style="3" customWidth="1"/>
    <col min="14607" max="14609" width="9.140625" style="3"/>
    <col min="14610" max="14610" width="21.7109375" style="3" customWidth="1"/>
    <col min="14611" max="14851" width="9.140625" style="3"/>
    <col min="14852" max="14852" width="7.140625" style="3" customWidth="1"/>
    <col min="14853" max="14853" width="15" style="3" customWidth="1"/>
    <col min="14854" max="14854" width="59.28515625" style="3" customWidth="1"/>
    <col min="14855" max="14855" width="15.140625" style="3" customWidth="1"/>
    <col min="14856" max="14856" width="18.7109375" style="3" customWidth="1"/>
    <col min="14857" max="14857" width="93.7109375" style="3" customWidth="1"/>
    <col min="14858" max="14858" width="12.140625" style="3" customWidth="1"/>
    <col min="14859" max="14859" width="12.5703125" style="3" customWidth="1"/>
    <col min="14860" max="14860" width="11.42578125" style="3" customWidth="1"/>
    <col min="14861" max="14861" width="11.7109375" style="3" customWidth="1"/>
    <col min="14862" max="14862" width="15.42578125" style="3" customWidth="1"/>
    <col min="14863" max="14865" width="9.140625" style="3"/>
    <col min="14866" max="14866" width="21.7109375" style="3" customWidth="1"/>
    <col min="14867" max="15107" width="9.140625" style="3"/>
    <col min="15108" max="15108" width="7.140625" style="3" customWidth="1"/>
    <col min="15109" max="15109" width="15" style="3" customWidth="1"/>
    <col min="15110" max="15110" width="59.28515625" style="3" customWidth="1"/>
    <col min="15111" max="15111" width="15.140625" style="3" customWidth="1"/>
    <col min="15112" max="15112" width="18.7109375" style="3" customWidth="1"/>
    <col min="15113" max="15113" width="93.7109375" style="3" customWidth="1"/>
    <col min="15114" max="15114" width="12.140625" style="3" customWidth="1"/>
    <col min="15115" max="15115" width="12.5703125" style="3" customWidth="1"/>
    <col min="15116" max="15116" width="11.42578125" style="3" customWidth="1"/>
    <col min="15117" max="15117" width="11.7109375" style="3" customWidth="1"/>
    <col min="15118" max="15118" width="15.42578125" style="3" customWidth="1"/>
    <col min="15119" max="15121" width="9.140625" style="3"/>
    <col min="15122" max="15122" width="21.7109375" style="3" customWidth="1"/>
    <col min="15123" max="15363" width="9.140625" style="3"/>
    <col min="15364" max="15364" width="7.140625" style="3" customWidth="1"/>
    <col min="15365" max="15365" width="15" style="3" customWidth="1"/>
    <col min="15366" max="15366" width="59.28515625" style="3" customWidth="1"/>
    <col min="15367" max="15367" width="15.140625" style="3" customWidth="1"/>
    <col min="15368" max="15368" width="18.7109375" style="3" customWidth="1"/>
    <col min="15369" max="15369" width="93.7109375" style="3" customWidth="1"/>
    <col min="15370" max="15370" width="12.140625" style="3" customWidth="1"/>
    <col min="15371" max="15371" width="12.5703125" style="3" customWidth="1"/>
    <col min="15372" max="15372" width="11.42578125" style="3" customWidth="1"/>
    <col min="15373" max="15373" width="11.7109375" style="3" customWidth="1"/>
    <col min="15374" max="15374" width="15.42578125" style="3" customWidth="1"/>
    <col min="15375" max="15377" width="9.140625" style="3"/>
    <col min="15378" max="15378" width="21.7109375" style="3" customWidth="1"/>
    <col min="15379" max="15619" width="9.140625" style="3"/>
    <col min="15620" max="15620" width="7.140625" style="3" customWidth="1"/>
    <col min="15621" max="15621" width="15" style="3" customWidth="1"/>
    <col min="15622" max="15622" width="59.28515625" style="3" customWidth="1"/>
    <col min="15623" max="15623" width="15.140625" style="3" customWidth="1"/>
    <col min="15624" max="15624" width="18.7109375" style="3" customWidth="1"/>
    <col min="15625" max="15625" width="93.7109375" style="3" customWidth="1"/>
    <col min="15626" max="15626" width="12.140625" style="3" customWidth="1"/>
    <col min="15627" max="15627" width="12.5703125" style="3" customWidth="1"/>
    <col min="15628" max="15628" width="11.42578125" style="3" customWidth="1"/>
    <col min="15629" max="15629" width="11.7109375" style="3" customWidth="1"/>
    <col min="15630" max="15630" width="15.42578125" style="3" customWidth="1"/>
    <col min="15631" max="15633" width="9.140625" style="3"/>
    <col min="15634" max="15634" width="21.7109375" style="3" customWidth="1"/>
    <col min="15635" max="15875" width="9.140625" style="3"/>
    <col min="15876" max="15876" width="7.140625" style="3" customWidth="1"/>
    <col min="15877" max="15877" width="15" style="3" customWidth="1"/>
    <col min="15878" max="15878" width="59.28515625" style="3" customWidth="1"/>
    <col min="15879" max="15879" width="15.140625" style="3" customWidth="1"/>
    <col min="15880" max="15880" width="18.7109375" style="3" customWidth="1"/>
    <col min="15881" max="15881" width="93.7109375" style="3" customWidth="1"/>
    <col min="15882" max="15882" width="12.140625" style="3" customWidth="1"/>
    <col min="15883" max="15883" width="12.5703125" style="3" customWidth="1"/>
    <col min="15884" max="15884" width="11.42578125" style="3" customWidth="1"/>
    <col min="15885" max="15885" width="11.7109375" style="3" customWidth="1"/>
    <col min="15886" max="15886" width="15.42578125" style="3" customWidth="1"/>
    <col min="15887" max="15889" width="9.140625" style="3"/>
    <col min="15890" max="15890" width="21.7109375" style="3" customWidth="1"/>
    <col min="15891" max="16131" width="9.140625" style="3"/>
    <col min="16132" max="16132" width="7.140625" style="3" customWidth="1"/>
    <col min="16133" max="16133" width="15" style="3" customWidth="1"/>
    <col min="16134" max="16134" width="59.28515625" style="3" customWidth="1"/>
    <col min="16135" max="16135" width="15.140625" style="3" customWidth="1"/>
    <col min="16136" max="16136" width="18.7109375" style="3" customWidth="1"/>
    <col min="16137" max="16137" width="93.7109375" style="3" customWidth="1"/>
    <col min="16138" max="16138" width="12.140625" style="3" customWidth="1"/>
    <col min="16139" max="16139" width="12.5703125" style="3" customWidth="1"/>
    <col min="16140" max="16140" width="11.42578125" style="3" customWidth="1"/>
    <col min="16141" max="16141" width="11.7109375" style="3" customWidth="1"/>
    <col min="16142" max="16142" width="15.42578125" style="3" customWidth="1"/>
    <col min="16143" max="16145" width="9.140625" style="3"/>
    <col min="16146" max="16146" width="21.7109375" style="3" customWidth="1"/>
    <col min="16147" max="16384" width="9.140625" style="3"/>
  </cols>
  <sheetData>
    <row r="1" spans="1:18" ht="22.5" customHeight="1" x14ac:dyDescent="0.2">
      <c r="A1" s="109" t="s">
        <v>0</v>
      </c>
      <c r="B1" s="109"/>
      <c r="C1" s="109"/>
      <c r="D1" s="109"/>
      <c r="E1" s="109"/>
      <c r="F1" s="1"/>
      <c r="G1" s="1"/>
      <c r="H1" s="1"/>
      <c r="I1" s="2"/>
    </row>
    <row r="2" spans="1:18" ht="22.5" customHeight="1" x14ac:dyDescent="0.25">
      <c r="A2" s="110" t="s">
        <v>1</v>
      </c>
      <c r="B2" s="110"/>
      <c r="C2" s="110"/>
      <c r="D2" s="110"/>
      <c r="E2" s="110"/>
      <c r="F2" s="4"/>
      <c r="G2" s="4"/>
      <c r="H2" s="4"/>
      <c r="I2" s="2"/>
    </row>
    <row r="3" spans="1:18" ht="22.5" customHeight="1" x14ac:dyDescent="0.25">
      <c r="A3" s="4"/>
      <c r="B3" s="4"/>
      <c r="C3" s="5"/>
      <c r="D3" s="4"/>
      <c r="E3" s="4"/>
      <c r="F3" s="4"/>
      <c r="G3" s="4"/>
      <c r="H3" s="4"/>
      <c r="I3" s="2"/>
    </row>
    <row r="4" spans="1:18" s="11" customFormat="1" ht="22.5" customHeight="1" x14ac:dyDescent="0.3">
      <c r="A4" s="6" t="s">
        <v>2</v>
      </c>
      <c r="B4" s="7" t="s">
        <v>3</v>
      </c>
      <c r="C4" s="8" t="s">
        <v>4</v>
      </c>
      <c r="D4" s="9" t="s">
        <v>5</v>
      </c>
      <c r="E4" s="9" t="s">
        <v>6</v>
      </c>
      <c r="F4" s="114" t="s">
        <v>109</v>
      </c>
      <c r="G4" s="114" t="s">
        <v>111</v>
      </c>
      <c r="H4" s="114" t="s">
        <v>112</v>
      </c>
      <c r="I4" s="63" t="s">
        <v>110</v>
      </c>
      <c r="J4" s="11" t="s">
        <v>113</v>
      </c>
      <c r="R4" s="12"/>
    </row>
    <row r="5" spans="1:18" s="11" customFormat="1" ht="22.5" customHeight="1" x14ac:dyDescent="0.3">
      <c r="A5" s="13">
        <v>1</v>
      </c>
      <c r="B5" s="14">
        <v>0</v>
      </c>
      <c r="C5" s="15" t="s">
        <v>7</v>
      </c>
      <c r="D5" s="14">
        <v>1.2187500000000002E-2</v>
      </c>
      <c r="E5" s="16" t="s">
        <v>8</v>
      </c>
      <c r="F5" s="16">
        <v>18</v>
      </c>
      <c r="G5" s="120">
        <v>230000</v>
      </c>
      <c r="H5" s="16" t="s">
        <v>114</v>
      </c>
      <c r="I5" s="17" t="s">
        <v>9</v>
      </c>
      <c r="J5" s="11">
        <v>1</v>
      </c>
      <c r="R5" s="12"/>
    </row>
    <row r="6" spans="1:18" s="11" customFormat="1" ht="22.5" customHeight="1" x14ac:dyDescent="0.3">
      <c r="A6" s="13">
        <v>2</v>
      </c>
      <c r="B6" s="14">
        <f>B5+D5</f>
        <v>1.2187500000000002E-2</v>
      </c>
      <c r="C6" s="18" t="s">
        <v>10</v>
      </c>
      <c r="D6" s="19">
        <v>1.1481481481481483E-2</v>
      </c>
      <c r="E6" s="20" t="s">
        <v>11</v>
      </c>
      <c r="F6" s="65">
        <v>17</v>
      </c>
      <c r="G6" s="120">
        <v>100840.33613445378</v>
      </c>
      <c r="H6" s="65" t="s">
        <v>115</v>
      </c>
      <c r="I6" s="21"/>
      <c r="R6" s="12"/>
    </row>
    <row r="7" spans="1:18" s="11" customFormat="1" ht="22.5" customHeight="1" x14ac:dyDescent="0.3">
      <c r="A7" s="13">
        <v>3</v>
      </c>
      <c r="B7" s="14">
        <f t="shared" ref="B7:B70" si="0">B6+D6</f>
        <v>2.3668981481481485E-2</v>
      </c>
      <c r="C7" s="18" t="s">
        <v>12</v>
      </c>
      <c r="D7" s="19">
        <v>1.3472222222222221E-2</v>
      </c>
      <c r="E7" s="20" t="s">
        <v>13</v>
      </c>
      <c r="F7" s="65">
        <v>20</v>
      </c>
      <c r="G7" s="120">
        <v>40000</v>
      </c>
      <c r="H7" s="65" t="s">
        <v>115</v>
      </c>
      <c r="I7" s="22"/>
      <c r="J7" s="11">
        <v>1</v>
      </c>
      <c r="R7" s="12"/>
    </row>
    <row r="8" spans="1:18" s="11" customFormat="1" ht="22.5" customHeight="1" x14ac:dyDescent="0.3">
      <c r="A8" s="13">
        <v>4</v>
      </c>
      <c r="B8" s="14">
        <f t="shared" si="0"/>
        <v>3.7141203703703704E-2</v>
      </c>
      <c r="C8" s="23" t="s">
        <v>14</v>
      </c>
      <c r="D8" s="24">
        <v>1.105324074074074E-2</v>
      </c>
      <c r="E8" s="16" t="s">
        <v>15</v>
      </c>
      <c r="F8" s="115">
        <v>16</v>
      </c>
      <c r="G8" s="120">
        <v>1359107.142857143</v>
      </c>
      <c r="H8" s="115" t="s">
        <v>116</v>
      </c>
      <c r="I8" s="25"/>
      <c r="R8" s="12"/>
    </row>
    <row r="9" spans="1:18" s="11" customFormat="1" ht="22.5" customHeight="1" x14ac:dyDescent="0.3">
      <c r="A9" s="13">
        <v>5</v>
      </c>
      <c r="B9" s="14">
        <f t="shared" si="0"/>
        <v>4.8194444444444443E-2</v>
      </c>
      <c r="C9" s="23" t="s">
        <v>16</v>
      </c>
      <c r="D9" s="24">
        <v>1.3946759259259258E-2</v>
      </c>
      <c r="E9" s="26" t="s">
        <v>17</v>
      </c>
      <c r="F9" s="65">
        <v>20</v>
      </c>
      <c r="G9" s="120">
        <v>250000</v>
      </c>
      <c r="H9" s="65" t="s">
        <v>114</v>
      </c>
      <c r="I9" s="17" t="s">
        <v>18</v>
      </c>
      <c r="J9" s="11">
        <v>1</v>
      </c>
      <c r="R9" s="12"/>
    </row>
    <row r="10" spans="1:18" s="11" customFormat="1" ht="22.5" customHeight="1" x14ac:dyDescent="0.3">
      <c r="A10" s="13">
        <v>6</v>
      </c>
      <c r="B10" s="14">
        <f t="shared" si="0"/>
        <v>6.2141203703703699E-2</v>
      </c>
      <c r="C10" s="23" t="s">
        <v>19</v>
      </c>
      <c r="D10" s="24">
        <v>1.3449074074074073E-2</v>
      </c>
      <c r="E10" s="26" t="s">
        <v>20</v>
      </c>
      <c r="F10" s="65">
        <v>20</v>
      </c>
      <c r="G10" s="120">
        <v>516521.73913043475</v>
      </c>
      <c r="H10" s="65" t="s">
        <v>116</v>
      </c>
      <c r="I10" s="27"/>
      <c r="R10" s="12"/>
    </row>
    <row r="11" spans="1:18" s="11" customFormat="1" ht="22.5" customHeight="1" x14ac:dyDescent="0.3">
      <c r="A11" s="13">
        <v>7</v>
      </c>
      <c r="B11" s="14">
        <f t="shared" si="0"/>
        <v>7.559027777777777E-2</v>
      </c>
      <c r="C11" s="23" t="s">
        <v>21</v>
      </c>
      <c r="D11" s="24">
        <v>1.3171296296296294E-2</v>
      </c>
      <c r="E11" s="26" t="s">
        <v>22</v>
      </c>
      <c r="F11" s="26">
        <v>19</v>
      </c>
      <c r="G11" s="120">
        <v>210000</v>
      </c>
      <c r="H11" s="26" t="s">
        <v>114</v>
      </c>
      <c r="I11" s="17" t="s">
        <v>23</v>
      </c>
      <c r="J11" s="11">
        <v>1</v>
      </c>
      <c r="R11" s="12"/>
    </row>
    <row r="12" spans="1:18" s="11" customFormat="1" ht="22.5" customHeight="1" x14ac:dyDescent="0.3">
      <c r="A12" s="13">
        <v>8</v>
      </c>
      <c r="B12" s="14">
        <f t="shared" si="0"/>
        <v>8.8761574074074062E-2</v>
      </c>
      <c r="C12" s="23" t="s">
        <v>24</v>
      </c>
      <c r="D12" s="24">
        <v>1.306712962962963E-2</v>
      </c>
      <c r="E12" s="16" t="s">
        <v>25</v>
      </c>
      <c r="F12" s="26">
        <v>19</v>
      </c>
      <c r="G12" s="120">
        <v>647593.98496240599</v>
      </c>
      <c r="H12" s="61" t="s">
        <v>116</v>
      </c>
      <c r="I12" s="28"/>
      <c r="R12" s="12"/>
    </row>
    <row r="13" spans="1:18" s="11" customFormat="1" ht="22.5" customHeight="1" x14ac:dyDescent="0.3">
      <c r="A13" s="13">
        <v>9</v>
      </c>
      <c r="B13" s="14">
        <f t="shared" si="0"/>
        <v>0.1018287037037037</v>
      </c>
      <c r="C13" s="23" t="s">
        <v>26</v>
      </c>
      <c r="D13" s="24">
        <v>1.0752314814814814E-2</v>
      </c>
      <c r="E13" s="29" t="s">
        <v>27</v>
      </c>
      <c r="F13" s="115">
        <v>16</v>
      </c>
      <c r="G13" s="120">
        <v>328479.26267281105</v>
      </c>
      <c r="H13" s="115" t="s">
        <v>117</v>
      </c>
      <c r="I13" s="28"/>
      <c r="R13" s="12"/>
    </row>
    <row r="14" spans="1:18" s="11" customFormat="1" ht="22.5" customHeight="1" x14ac:dyDescent="0.3">
      <c r="A14" s="13">
        <v>10</v>
      </c>
      <c r="B14" s="14">
        <f t="shared" si="0"/>
        <v>0.11258101851851851</v>
      </c>
      <c r="C14" s="18" t="s">
        <v>28</v>
      </c>
      <c r="D14" s="19">
        <v>1.1527777777777777E-2</v>
      </c>
      <c r="E14" s="20" t="s">
        <v>29</v>
      </c>
      <c r="F14" s="65">
        <v>17</v>
      </c>
      <c r="G14" s="120">
        <v>424982.69896193774</v>
      </c>
      <c r="H14" s="65" t="s">
        <v>117</v>
      </c>
      <c r="I14" s="30"/>
      <c r="R14" s="12"/>
    </row>
    <row r="15" spans="1:18" s="11" customFormat="1" ht="22.5" customHeight="1" x14ac:dyDescent="0.3">
      <c r="A15" s="13">
        <v>11</v>
      </c>
      <c r="B15" s="14">
        <f t="shared" si="0"/>
        <v>0.12410879629629629</v>
      </c>
      <c r="C15" s="15" t="s">
        <v>30</v>
      </c>
      <c r="D15" s="24">
        <v>1.4004629629629631E-2</v>
      </c>
      <c r="E15" s="26" t="s">
        <v>31</v>
      </c>
      <c r="F15" s="65">
        <v>20</v>
      </c>
      <c r="G15" s="120">
        <v>404875</v>
      </c>
      <c r="H15" s="65" t="s">
        <v>117</v>
      </c>
      <c r="I15" s="17" t="s">
        <v>32</v>
      </c>
      <c r="R15" s="12"/>
    </row>
    <row r="16" spans="1:18" s="11" customFormat="1" ht="22.5" customHeight="1" x14ac:dyDescent="0.3">
      <c r="A16" s="13">
        <v>12</v>
      </c>
      <c r="B16" s="14">
        <f t="shared" si="0"/>
        <v>0.1381134259259259</v>
      </c>
      <c r="C16" s="23" t="s">
        <v>33</v>
      </c>
      <c r="D16" s="24">
        <v>1.4074074074074074E-2</v>
      </c>
      <c r="E16" s="16" t="s">
        <v>34</v>
      </c>
      <c r="F16" s="115">
        <v>21</v>
      </c>
      <c r="G16" s="120">
        <v>272727.27272727271</v>
      </c>
      <c r="H16" s="115" t="s">
        <v>114</v>
      </c>
      <c r="I16" s="28"/>
      <c r="R16" s="12"/>
    </row>
    <row r="17" spans="1:18" s="11" customFormat="1" ht="22.5" customHeight="1" x14ac:dyDescent="0.3">
      <c r="A17" s="13">
        <v>13</v>
      </c>
      <c r="B17" s="14">
        <f t="shared" si="0"/>
        <v>0.15218749999999998</v>
      </c>
      <c r="C17" s="31" t="s">
        <v>35</v>
      </c>
      <c r="D17" s="32">
        <v>1.1898148148148149E-2</v>
      </c>
      <c r="E17" s="33" t="s">
        <v>36</v>
      </c>
      <c r="F17" s="65">
        <v>17</v>
      </c>
      <c r="G17" s="120">
        <v>1670000</v>
      </c>
      <c r="H17" s="65" t="s">
        <v>116</v>
      </c>
      <c r="I17" s="25"/>
      <c r="R17" s="12"/>
    </row>
    <row r="18" spans="1:18" s="11" customFormat="1" ht="22.5" customHeight="1" x14ac:dyDescent="0.35">
      <c r="A18" s="13">
        <v>14</v>
      </c>
      <c r="B18" s="14">
        <f t="shared" si="0"/>
        <v>0.16408564814814813</v>
      </c>
      <c r="C18" s="34" t="s">
        <v>37</v>
      </c>
      <c r="D18" s="35">
        <v>6.9444444444444441E-3</v>
      </c>
      <c r="E18" s="36" t="s">
        <v>38</v>
      </c>
      <c r="F18" s="116">
        <v>10</v>
      </c>
      <c r="G18" s="120">
        <v>50000</v>
      </c>
      <c r="H18" s="116" t="s">
        <v>115</v>
      </c>
      <c r="I18" s="37"/>
      <c r="J18" s="11">
        <v>1</v>
      </c>
      <c r="R18" s="12"/>
    </row>
    <row r="19" spans="1:18" s="11" customFormat="1" ht="22.5" customHeight="1" x14ac:dyDescent="0.3">
      <c r="A19" s="13">
        <v>15</v>
      </c>
      <c r="B19" s="14">
        <f t="shared" si="0"/>
        <v>0.17103009259259258</v>
      </c>
      <c r="C19" s="18" t="s">
        <v>39</v>
      </c>
      <c r="D19" s="19">
        <v>1.2314814814814815E-2</v>
      </c>
      <c r="E19" s="20" t="s">
        <v>40</v>
      </c>
      <c r="F19" s="16">
        <v>18</v>
      </c>
      <c r="G19" s="120">
        <v>539073.35907335905</v>
      </c>
      <c r="H19" s="115" t="s">
        <v>116</v>
      </c>
      <c r="I19" s="28"/>
      <c r="R19" s="12"/>
    </row>
    <row r="20" spans="1:18" s="11" customFormat="1" ht="22.5" customHeight="1" x14ac:dyDescent="0.35">
      <c r="A20" s="13">
        <v>16</v>
      </c>
      <c r="B20" s="14">
        <f t="shared" si="0"/>
        <v>0.18334490740740739</v>
      </c>
      <c r="C20" s="15" t="s">
        <v>41</v>
      </c>
      <c r="D20" s="19">
        <v>1.2222222222222223E-2</v>
      </c>
      <c r="E20" s="36" t="s">
        <v>42</v>
      </c>
      <c r="F20" s="16">
        <v>18</v>
      </c>
      <c r="G20" s="120">
        <v>96512.345679012345</v>
      </c>
      <c r="H20" s="115" t="s">
        <v>115</v>
      </c>
      <c r="I20" s="38"/>
      <c r="R20" s="12"/>
    </row>
    <row r="21" spans="1:18" s="11" customFormat="1" ht="22.5" customHeight="1" x14ac:dyDescent="0.35">
      <c r="A21" s="13">
        <v>17</v>
      </c>
      <c r="B21" s="14">
        <f t="shared" si="0"/>
        <v>0.1955671296296296</v>
      </c>
      <c r="C21" s="15" t="s">
        <v>43</v>
      </c>
      <c r="D21" s="19">
        <v>1.3055555555555556E-2</v>
      </c>
      <c r="E21" s="36" t="s">
        <v>44</v>
      </c>
      <c r="F21" s="26">
        <v>19</v>
      </c>
      <c r="G21" s="120">
        <v>160000</v>
      </c>
      <c r="H21" s="61" t="s">
        <v>115</v>
      </c>
      <c r="I21" s="30"/>
      <c r="J21" s="11">
        <v>1</v>
      </c>
      <c r="R21" s="12"/>
    </row>
    <row r="22" spans="1:18" s="11" customFormat="1" ht="22.5" customHeight="1" x14ac:dyDescent="0.3">
      <c r="A22" s="13">
        <v>18</v>
      </c>
      <c r="B22" s="14">
        <f t="shared" si="0"/>
        <v>0.20862268518518517</v>
      </c>
      <c r="C22" s="39" t="s">
        <v>45</v>
      </c>
      <c r="D22" s="40">
        <v>3.4722222222222224E-4</v>
      </c>
      <c r="E22" s="41" t="s">
        <v>46</v>
      </c>
      <c r="F22" s="117"/>
      <c r="G22" s="120"/>
      <c r="H22" s="117"/>
      <c r="I22" s="28"/>
      <c r="R22" s="12"/>
    </row>
    <row r="23" spans="1:18" s="11" customFormat="1" ht="22.5" customHeight="1" x14ac:dyDescent="0.3">
      <c r="A23" s="13">
        <v>19</v>
      </c>
      <c r="B23" s="14">
        <f t="shared" si="0"/>
        <v>0.2089699074074074</v>
      </c>
      <c r="C23" s="18" t="s">
        <v>47</v>
      </c>
      <c r="D23" s="19">
        <v>1.1944444444444445E-2</v>
      </c>
      <c r="E23" s="20" t="s">
        <v>48</v>
      </c>
      <c r="F23" s="16">
        <v>18</v>
      </c>
      <c r="G23" s="120">
        <v>173250</v>
      </c>
      <c r="H23" s="115" t="s">
        <v>115</v>
      </c>
      <c r="I23" s="38"/>
      <c r="R23" s="12"/>
    </row>
    <row r="24" spans="1:18" s="11" customFormat="1" ht="22.5" customHeight="1" x14ac:dyDescent="0.3">
      <c r="A24" s="13">
        <v>20</v>
      </c>
      <c r="B24" s="14">
        <f t="shared" si="0"/>
        <v>0.22091435185185185</v>
      </c>
      <c r="C24" s="39" t="s">
        <v>45</v>
      </c>
      <c r="D24" s="40">
        <v>3.4722222222222224E-4</v>
      </c>
      <c r="E24" s="41" t="s">
        <v>46</v>
      </c>
      <c r="F24" s="117"/>
      <c r="G24" s="120"/>
      <c r="H24" s="117"/>
      <c r="I24" s="28"/>
      <c r="R24" s="12"/>
    </row>
    <row r="25" spans="1:18" s="11" customFormat="1" ht="22.5" customHeight="1" x14ac:dyDescent="0.3">
      <c r="A25" s="13">
        <v>21</v>
      </c>
      <c r="B25" s="14">
        <f t="shared" si="0"/>
        <v>0.22126157407407407</v>
      </c>
      <c r="C25" s="18" t="s">
        <v>10</v>
      </c>
      <c r="D25" s="19">
        <v>1.1481481481481483E-2</v>
      </c>
      <c r="E25" s="20" t="s">
        <v>11</v>
      </c>
      <c r="F25" s="65">
        <v>17</v>
      </c>
      <c r="G25" s="120">
        <v>100840.33613445378</v>
      </c>
      <c r="H25" s="65" t="s">
        <v>115</v>
      </c>
      <c r="I25" s="28"/>
      <c r="R25" s="12"/>
    </row>
    <row r="26" spans="1:18" s="11" customFormat="1" ht="22.5" customHeight="1" x14ac:dyDescent="0.3">
      <c r="A26" s="13">
        <v>22</v>
      </c>
      <c r="B26" s="14">
        <f t="shared" si="0"/>
        <v>0.23274305555555555</v>
      </c>
      <c r="C26" s="39" t="s">
        <v>45</v>
      </c>
      <c r="D26" s="40">
        <v>3.4722222222222224E-4</v>
      </c>
      <c r="E26" s="41" t="s">
        <v>46</v>
      </c>
      <c r="F26" s="117"/>
      <c r="G26" s="120"/>
      <c r="H26" s="117"/>
      <c r="I26" s="28"/>
      <c r="R26" s="12"/>
    </row>
    <row r="27" spans="1:18" s="11" customFormat="1" ht="22.5" customHeight="1" x14ac:dyDescent="0.35">
      <c r="A27" s="13">
        <v>23</v>
      </c>
      <c r="B27" s="14">
        <f t="shared" si="0"/>
        <v>0.23309027777777777</v>
      </c>
      <c r="C27" s="15" t="s">
        <v>41</v>
      </c>
      <c r="D27" s="19">
        <v>1.2222222222222223E-2</v>
      </c>
      <c r="E27" s="36" t="s">
        <v>42</v>
      </c>
      <c r="F27" s="16">
        <v>18</v>
      </c>
      <c r="G27" s="120">
        <v>96512.345679012345</v>
      </c>
      <c r="H27" s="115" t="s">
        <v>115</v>
      </c>
      <c r="I27" s="28"/>
      <c r="R27" s="12"/>
    </row>
    <row r="28" spans="1:18" s="11" customFormat="1" ht="22.5" customHeight="1" x14ac:dyDescent="0.3">
      <c r="A28" s="13">
        <v>24</v>
      </c>
      <c r="B28" s="14">
        <f t="shared" si="0"/>
        <v>0.24531249999999999</v>
      </c>
      <c r="C28" s="42" t="s">
        <v>49</v>
      </c>
      <c r="D28" s="43">
        <v>2.3148148148148146E-4</v>
      </c>
      <c r="E28" s="44" t="s">
        <v>50</v>
      </c>
      <c r="F28" s="118"/>
      <c r="G28" s="120"/>
      <c r="H28" s="118"/>
      <c r="I28" s="45"/>
      <c r="R28" s="12"/>
    </row>
    <row r="29" spans="1:18" s="11" customFormat="1" ht="22.5" customHeight="1" x14ac:dyDescent="0.3">
      <c r="A29" s="13">
        <v>25</v>
      </c>
      <c r="B29" s="14">
        <f t="shared" si="0"/>
        <v>0.24554398148148146</v>
      </c>
      <c r="C29" s="18" t="s">
        <v>47</v>
      </c>
      <c r="D29" s="19">
        <v>1.1944444444444445E-2</v>
      </c>
      <c r="E29" s="20" t="s">
        <v>48</v>
      </c>
      <c r="F29" s="16">
        <v>18</v>
      </c>
      <c r="G29" s="120">
        <v>173250</v>
      </c>
      <c r="H29" s="115" t="s">
        <v>115</v>
      </c>
      <c r="I29" s="30"/>
      <c r="R29" s="12"/>
    </row>
    <row r="30" spans="1:18" s="11" customFormat="1" ht="22.5" customHeight="1" x14ac:dyDescent="0.3">
      <c r="A30" s="13">
        <v>26</v>
      </c>
      <c r="B30" s="14">
        <f t="shared" si="0"/>
        <v>0.25748842592592591</v>
      </c>
      <c r="C30" s="39" t="s">
        <v>45</v>
      </c>
      <c r="D30" s="40">
        <v>3.4722222222222224E-4</v>
      </c>
      <c r="E30" s="41" t="s">
        <v>46</v>
      </c>
      <c r="F30" s="117"/>
      <c r="G30" s="120"/>
      <c r="H30" s="117"/>
      <c r="I30" s="28"/>
      <c r="R30" s="12"/>
    </row>
    <row r="31" spans="1:18" s="11" customFormat="1" ht="22.5" customHeight="1" x14ac:dyDescent="0.35">
      <c r="A31" s="13">
        <v>27</v>
      </c>
      <c r="B31" s="14">
        <f t="shared" si="0"/>
        <v>0.25783564814814813</v>
      </c>
      <c r="C31" s="15" t="s">
        <v>43</v>
      </c>
      <c r="D31" s="19">
        <v>1.3055555555555556E-2</v>
      </c>
      <c r="E31" s="36" t="s">
        <v>44</v>
      </c>
      <c r="F31" s="26">
        <v>19</v>
      </c>
      <c r="G31" s="120">
        <v>160000</v>
      </c>
      <c r="H31" s="61" t="s">
        <v>115</v>
      </c>
      <c r="I31" s="28"/>
      <c r="J31" s="11">
        <v>1</v>
      </c>
      <c r="R31" s="12"/>
    </row>
    <row r="32" spans="1:18" s="11" customFormat="1" ht="22.5" customHeight="1" x14ac:dyDescent="0.3">
      <c r="A32" s="13">
        <v>28</v>
      </c>
      <c r="B32" s="14">
        <f t="shared" si="0"/>
        <v>0.27089120370370368</v>
      </c>
      <c r="C32" s="39" t="s">
        <v>45</v>
      </c>
      <c r="D32" s="40">
        <v>3.4722222222222224E-4</v>
      </c>
      <c r="E32" s="41" t="s">
        <v>46</v>
      </c>
      <c r="F32" s="117"/>
      <c r="G32" s="120"/>
      <c r="H32" s="117"/>
      <c r="I32" s="28"/>
      <c r="R32" s="12"/>
    </row>
    <row r="33" spans="1:18" s="11" customFormat="1" ht="22.5" customHeight="1" x14ac:dyDescent="0.3">
      <c r="A33" s="13">
        <v>29</v>
      </c>
      <c r="B33" s="14">
        <f t="shared" si="0"/>
        <v>0.2712384259259259</v>
      </c>
      <c r="C33" s="23" t="s">
        <v>26</v>
      </c>
      <c r="D33" s="24">
        <v>1.0752314814814814E-2</v>
      </c>
      <c r="E33" s="29" t="s">
        <v>27</v>
      </c>
      <c r="F33" s="115">
        <v>16</v>
      </c>
      <c r="G33" s="120">
        <v>328479.26267281105</v>
      </c>
      <c r="H33" s="115" t="s">
        <v>117</v>
      </c>
      <c r="I33" s="38"/>
      <c r="R33" s="12"/>
    </row>
    <row r="34" spans="1:18" s="11" customFormat="1" ht="22.5" customHeight="1" x14ac:dyDescent="0.3">
      <c r="A34" s="13">
        <v>30</v>
      </c>
      <c r="B34" s="14">
        <f t="shared" si="0"/>
        <v>0.28199074074074071</v>
      </c>
      <c r="C34" s="39" t="s">
        <v>45</v>
      </c>
      <c r="D34" s="40">
        <v>3.4722222222222224E-4</v>
      </c>
      <c r="E34" s="41" t="s">
        <v>46</v>
      </c>
      <c r="F34" s="117"/>
      <c r="G34" s="120"/>
      <c r="H34" s="117"/>
      <c r="I34" s="28"/>
      <c r="R34" s="12"/>
    </row>
    <row r="35" spans="1:18" s="11" customFormat="1" ht="22.5" customHeight="1" x14ac:dyDescent="0.3">
      <c r="A35" s="13">
        <v>31</v>
      </c>
      <c r="B35" s="14">
        <f t="shared" si="0"/>
        <v>0.28233796296296293</v>
      </c>
      <c r="C35" s="18" t="s">
        <v>51</v>
      </c>
      <c r="D35" s="19">
        <v>1.1863425925925925E-2</v>
      </c>
      <c r="E35" s="20" t="s">
        <v>52</v>
      </c>
      <c r="F35" s="65">
        <v>17</v>
      </c>
      <c r="G35" s="120">
        <v>404081.63265306124</v>
      </c>
      <c r="H35" s="65" t="s">
        <v>117</v>
      </c>
      <c r="I35" s="28"/>
      <c r="R35" s="12"/>
    </row>
    <row r="36" spans="1:18" s="11" customFormat="1" ht="22.5" customHeight="1" x14ac:dyDescent="0.3">
      <c r="A36" s="13">
        <v>32</v>
      </c>
      <c r="B36" s="14">
        <f t="shared" si="0"/>
        <v>0.29420138888888886</v>
      </c>
      <c r="C36" s="42" t="s">
        <v>49</v>
      </c>
      <c r="D36" s="43">
        <v>2.3148148148148146E-4</v>
      </c>
      <c r="E36" s="44" t="s">
        <v>50</v>
      </c>
      <c r="F36" s="118"/>
      <c r="G36" s="120"/>
      <c r="H36" s="118"/>
      <c r="I36" s="45"/>
      <c r="R36" s="12"/>
    </row>
    <row r="37" spans="1:18" s="11" customFormat="1" ht="22.5" customHeight="1" x14ac:dyDescent="0.3">
      <c r="A37" s="13">
        <v>33</v>
      </c>
      <c r="B37" s="14">
        <f t="shared" si="0"/>
        <v>0.29443287037037036</v>
      </c>
      <c r="C37" s="23" t="s">
        <v>53</v>
      </c>
      <c r="D37" s="24">
        <v>1.1689814814814814E-2</v>
      </c>
      <c r="E37" s="29" t="s">
        <v>54</v>
      </c>
      <c r="F37" s="65">
        <v>17</v>
      </c>
      <c r="G37" s="120">
        <v>287239.49579831935</v>
      </c>
      <c r="H37" s="65" t="s">
        <v>114</v>
      </c>
      <c r="I37" s="45"/>
      <c r="R37" s="12"/>
    </row>
    <row r="38" spans="1:18" s="11" customFormat="1" ht="22.5" customHeight="1" x14ac:dyDescent="0.3">
      <c r="A38" s="13">
        <v>34</v>
      </c>
      <c r="B38" s="14">
        <f t="shared" si="0"/>
        <v>0.30612268518518515</v>
      </c>
      <c r="C38" s="39" t="s">
        <v>45</v>
      </c>
      <c r="D38" s="40">
        <v>3.4722222222222224E-4</v>
      </c>
      <c r="E38" s="41" t="s">
        <v>46</v>
      </c>
      <c r="F38" s="117"/>
      <c r="G38" s="120"/>
      <c r="H38" s="117"/>
      <c r="I38" s="28"/>
      <c r="R38" s="12"/>
    </row>
    <row r="39" spans="1:18" s="11" customFormat="1" ht="22.5" customHeight="1" x14ac:dyDescent="0.3">
      <c r="A39" s="13">
        <v>35</v>
      </c>
      <c r="B39" s="14">
        <f t="shared" si="0"/>
        <v>0.30646990740740737</v>
      </c>
      <c r="C39" s="23" t="s">
        <v>19</v>
      </c>
      <c r="D39" s="24">
        <v>1.3449074074074073E-2</v>
      </c>
      <c r="E39" s="26" t="s">
        <v>20</v>
      </c>
      <c r="F39" s="65">
        <v>20</v>
      </c>
      <c r="G39" s="120">
        <v>516521.73913043475</v>
      </c>
      <c r="H39" s="65" t="s">
        <v>116</v>
      </c>
      <c r="I39" s="28"/>
      <c r="R39" s="12"/>
    </row>
    <row r="40" spans="1:18" s="11" customFormat="1" ht="22.5" customHeight="1" x14ac:dyDescent="0.3">
      <c r="A40" s="13">
        <v>36</v>
      </c>
      <c r="B40" s="14">
        <f t="shared" si="0"/>
        <v>0.31991898148148146</v>
      </c>
      <c r="C40" s="39" t="s">
        <v>45</v>
      </c>
      <c r="D40" s="40">
        <v>3.4722222222222224E-4</v>
      </c>
      <c r="E40" s="41" t="s">
        <v>46</v>
      </c>
      <c r="F40" s="117"/>
      <c r="G40" s="120"/>
      <c r="H40" s="117"/>
      <c r="I40" s="28"/>
      <c r="R40" s="12"/>
    </row>
    <row r="41" spans="1:18" s="11" customFormat="1" ht="22.5" customHeight="1" x14ac:dyDescent="0.3">
      <c r="A41" s="13">
        <v>37</v>
      </c>
      <c r="B41" s="14">
        <f t="shared" si="0"/>
        <v>0.32026620370370368</v>
      </c>
      <c r="C41" s="23" t="s">
        <v>55</v>
      </c>
      <c r="D41" s="24">
        <v>1.1932870370370371E-2</v>
      </c>
      <c r="E41" s="26" t="s">
        <v>56</v>
      </c>
      <c r="F41" s="16">
        <v>18</v>
      </c>
      <c r="G41" s="120">
        <v>409387.75510204083</v>
      </c>
      <c r="H41" s="115" t="s">
        <v>117</v>
      </c>
      <c r="I41" s="28"/>
      <c r="R41" s="12"/>
    </row>
    <row r="42" spans="1:18" s="11" customFormat="1" ht="22.5" customHeight="1" x14ac:dyDescent="0.3">
      <c r="A42" s="13">
        <v>38</v>
      </c>
      <c r="B42" s="14">
        <f t="shared" si="0"/>
        <v>0.33219907407407406</v>
      </c>
      <c r="C42" s="39" t="s">
        <v>45</v>
      </c>
      <c r="D42" s="40">
        <v>3.4722222222222224E-4</v>
      </c>
      <c r="E42" s="41" t="s">
        <v>46</v>
      </c>
      <c r="F42" s="117"/>
      <c r="G42" s="120"/>
      <c r="H42" s="117"/>
      <c r="I42" s="28"/>
      <c r="R42" s="12"/>
    </row>
    <row r="43" spans="1:18" s="11" customFormat="1" ht="22.5" customHeight="1" x14ac:dyDescent="0.35">
      <c r="A43" s="13">
        <v>39</v>
      </c>
      <c r="B43" s="14">
        <f t="shared" si="0"/>
        <v>0.33254629629629628</v>
      </c>
      <c r="C43" s="34" t="s">
        <v>57</v>
      </c>
      <c r="D43" s="35">
        <v>1.4513888888888889E-2</v>
      </c>
      <c r="E43" s="46" t="s">
        <v>58</v>
      </c>
      <c r="F43" s="115">
        <v>21</v>
      </c>
      <c r="G43" s="120">
        <v>284436.09022556391</v>
      </c>
      <c r="H43" s="115" t="s">
        <v>114</v>
      </c>
      <c r="I43" s="28"/>
      <c r="R43" s="12"/>
    </row>
    <row r="44" spans="1:18" s="11" customFormat="1" ht="22.5" customHeight="1" x14ac:dyDescent="0.3">
      <c r="A44" s="13">
        <v>40</v>
      </c>
      <c r="B44" s="14">
        <f t="shared" si="0"/>
        <v>0.34706018518518517</v>
      </c>
      <c r="C44" s="42" t="s">
        <v>49</v>
      </c>
      <c r="D44" s="43">
        <v>2.3148148148148146E-4</v>
      </c>
      <c r="E44" s="44" t="s">
        <v>50</v>
      </c>
      <c r="F44" s="118"/>
      <c r="G44" s="120"/>
      <c r="H44" s="118"/>
      <c r="I44" s="45"/>
      <c r="R44" s="12"/>
    </row>
    <row r="45" spans="1:18" s="11" customFormat="1" ht="22.5" customHeight="1" x14ac:dyDescent="0.3">
      <c r="A45" s="13">
        <v>41</v>
      </c>
      <c r="B45" s="14">
        <f t="shared" si="0"/>
        <v>0.34729166666666667</v>
      </c>
      <c r="C45" s="23" t="s">
        <v>24</v>
      </c>
      <c r="D45" s="24">
        <v>1.306712962962963E-2</v>
      </c>
      <c r="E45" s="16" t="s">
        <v>25</v>
      </c>
      <c r="F45" s="26">
        <v>19</v>
      </c>
      <c r="G45" s="120">
        <v>647593.98496240599</v>
      </c>
      <c r="H45" s="61" t="s">
        <v>116</v>
      </c>
      <c r="I45" s="45"/>
      <c r="R45" s="12"/>
    </row>
    <row r="46" spans="1:18" s="11" customFormat="1" ht="22.5" customHeight="1" x14ac:dyDescent="0.3">
      <c r="A46" s="13">
        <v>42</v>
      </c>
      <c r="B46" s="14">
        <f t="shared" si="0"/>
        <v>0.3603587962962963</v>
      </c>
      <c r="C46" s="39" t="s">
        <v>45</v>
      </c>
      <c r="D46" s="40">
        <v>3.4722222222222224E-4</v>
      </c>
      <c r="E46" s="41" t="s">
        <v>46</v>
      </c>
      <c r="F46" s="117"/>
      <c r="G46" s="120"/>
      <c r="H46" s="117"/>
      <c r="I46" s="28"/>
      <c r="R46" s="12"/>
    </row>
    <row r="47" spans="1:18" s="11" customFormat="1" ht="22.5" customHeight="1" x14ac:dyDescent="0.3">
      <c r="A47" s="13">
        <v>43</v>
      </c>
      <c r="B47" s="14">
        <f t="shared" si="0"/>
        <v>0.36070601851851852</v>
      </c>
      <c r="C47" s="15" t="s">
        <v>59</v>
      </c>
      <c r="D47" s="14">
        <v>1.2372685185185186E-2</v>
      </c>
      <c r="E47" s="16" t="s">
        <v>60</v>
      </c>
      <c r="F47" s="16">
        <v>18</v>
      </c>
      <c r="G47" s="120">
        <v>322000</v>
      </c>
      <c r="H47" s="115" t="s">
        <v>117</v>
      </c>
      <c r="I47" s="28"/>
      <c r="R47" s="12"/>
    </row>
    <row r="48" spans="1:18" s="11" customFormat="1" ht="22.5" customHeight="1" x14ac:dyDescent="0.3">
      <c r="A48" s="13">
        <v>44</v>
      </c>
      <c r="B48" s="14">
        <f t="shared" si="0"/>
        <v>0.37307870370370372</v>
      </c>
      <c r="C48" s="42" t="s">
        <v>49</v>
      </c>
      <c r="D48" s="43">
        <v>2.3148148148148146E-4</v>
      </c>
      <c r="E48" s="44" t="s">
        <v>50</v>
      </c>
      <c r="F48" s="118"/>
      <c r="G48" s="120"/>
      <c r="H48" s="118"/>
      <c r="I48" s="28"/>
      <c r="R48" s="12"/>
    </row>
    <row r="49" spans="1:18" s="11" customFormat="1" ht="22.5" customHeight="1" x14ac:dyDescent="0.3">
      <c r="A49" s="13">
        <v>45</v>
      </c>
      <c r="B49" s="14">
        <f t="shared" si="0"/>
        <v>0.37331018518518522</v>
      </c>
      <c r="C49" s="39" t="s">
        <v>45</v>
      </c>
      <c r="D49" s="40">
        <v>3.4722222222222224E-4</v>
      </c>
      <c r="E49" s="41" t="s">
        <v>46</v>
      </c>
      <c r="F49" s="117"/>
      <c r="G49" s="120"/>
      <c r="H49" s="117"/>
      <c r="I49" s="28"/>
      <c r="R49" s="12"/>
    </row>
    <row r="50" spans="1:18" s="11" customFormat="1" ht="22.5" customHeight="1" x14ac:dyDescent="0.3">
      <c r="A50" s="13">
        <v>46</v>
      </c>
      <c r="B50" s="14">
        <f t="shared" si="0"/>
        <v>0.37365740740740744</v>
      </c>
      <c r="C50" s="23" t="s">
        <v>16</v>
      </c>
      <c r="D50" s="24">
        <v>1.3946759259259258E-2</v>
      </c>
      <c r="E50" s="26" t="s">
        <v>17</v>
      </c>
      <c r="F50" s="65">
        <v>20</v>
      </c>
      <c r="G50" s="120">
        <v>250000</v>
      </c>
      <c r="H50" s="65" t="s">
        <v>114</v>
      </c>
      <c r="I50" s="17" t="s">
        <v>18</v>
      </c>
      <c r="J50" s="11">
        <v>1</v>
      </c>
      <c r="R50" s="12"/>
    </row>
    <row r="51" spans="1:18" s="11" customFormat="1" ht="22.5" customHeight="1" x14ac:dyDescent="0.3">
      <c r="A51" s="13">
        <v>47</v>
      </c>
      <c r="B51" s="14">
        <f t="shared" si="0"/>
        <v>0.38760416666666669</v>
      </c>
      <c r="C51" s="39" t="s">
        <v>45</v>
      </c>
      <c r="D51" s="40">
        <v>3.4722222222222224E-4</v>
      </c>
      <c r="E51" s="41" t="s">
        <v>46</v>
      </c>
      <c r="F51" s="117"/>
      <c r="G51" s="120"/>
      <c r="H51" s="117"/>
      <c r="I51" s="28"/>
      <c r="R51" s="12"/>
    </row>
    <row r="52" spans="1:18" s="11" customFormat="1" ht="22.5" customHeight="1" x14ac:dyDescent="0.3">
      <c r="A52" s="13">
        <v>48</v>
      </c>
      <c r="B52" s="14">
        <f t="shared" si="0"/>
        <v>0.38795138888888892</v>
      </c>
      <c r="C52" s="23" t="s">
        <v>14</v>
      </c>
      <c r="D52" s="24">
        <v>1.105324074074074E-2</v>
      </c>
      <c r="E52" s="16" t="s">
        <v>15</v>
      </c>
      <c r="F52" s="115">
        <v>16</v>
      </c>
      <c r="G52" s="120">
        <v>1359107.142857143</v>
      </c>
      <c r="H52" s="115" t="s">
        <v>116</v>
      </c>
      <c r="I52" s="25"/>
      <c r="R52" s="12"/>
    </row>
    <row r="53" spans="1:18" s="11" customFormat="1" ht="22.5" customHeight="1" x14ac:dyDescent="0.3">
      <c r="A53" s="13">
        <v>49</v>
      </c>
      <c r="B53" s="14">
        <f t="shared" si="0"/>
        <v>0.39900462962962968</v>
      </c>
      <c r="C53" s="42" t="s">
        <v>49</v>
      </c>
      <c r="D53" s="43">
        <v>2.3148148148148146E-4</v>
      </c>
      <c r="E53" s="44" t="s">
        <v>50</v>
      </c>
      <c r="F53" s="118"/>
      <c r="G53" s="120"/>
      <c r="H53" s="118"/>
      <c r="I53" s="28"/>
      <c r="R53" s="12"/>
    </row>
    <row r="54" spans="1:18" s="11" customFormat="1" ht="22.5" customHeight="1" x14ac:dyDescent="0.3">
      <c r="A54" s="13">
        <v>50</v>
      </c>
      <c r="B54" s="14">
        <f t="shared" si="0"/>
        <v>0.39923611111111118</v>
      </c>
      <c r="C54" s="39" t="s">
        <v>45</v>
      </c>
      <c r="D54" s="40">
        <v>3.4722222222222224E-4</v>
      </c>
      <c r="E54" s="41" t="s">
        <v>46</v>
      </c>
      <c r="F54" s="117"/>
      <c r="G54" s="120"/>
      <c r="H54" s="117"/>
      <c r="I54" s="28"/>
      <c r="R54" s="12"/>
    </row>
    <row r="55" spans="1:18" s="11" customFormat="1" ht="22.5" customHeight="1" x14ac:dyDescent="0.3">
      <c r="A55" s="13">
        <v>51</v>
      </c>
      <c r="B55" s="14">
        <f t="shared" si="0"/>
        <v>0.3995833333333334</v>
      </c>
      <c r="C55" s="47" t="s">
        <v>61</v>
      </c>
      <c r="D55" s="24">
        <v>2.0625000000000001E-2</v>
      </c>
      <c r="E55" s="16" t="s">
        <v>62</v>
      </c>
      <c r="F55" s="115">
        <v>30</v>
      </c>
      <c r="G55" s="120">
        <v>1533333.3333333333</v>
      </c>
      <c r="H55" s="115" t="s">
        <v>116</v>
      </c>
      <c r="I55" s="28"/>
      <c r="R55" s="12"/>
    </row>
    <row r="56" spans="1:18" s="11" customFormat="1" ht="22.5" customHeight="1" x14ac:dyDescent="0.35">
      <c r="A56" s="13">
        <v>52</v>
      </c>
      <c r="B56" s="14">
        <f t="shared" si="0"/>
        <v>0.42020833333333341</v>
      </c>
      <c r="C56" s="48" t="s">
        <v>63</v>
      </c>
      <c r="D56" s="49">
        <v>3.4722222222222224E-4</v>
      </c>
      <c r="E56" s="50" t="s">
        <v>64</v>
      </c>
      <c r="F56" s="50"/>
      <c r="G56" s="120"/>
      <c r="H56" s="50"/>
      <c r="I56" s="51" t="s">
        <v>65</v>
      </c>
      <c r="R56" s="12"/>
    </row>
    <row r="57" spans="1:18" s="11" customFormat="1" ht="22.5" customHeight="1" x14ac:dyDescent="0.3">
      <c r="A57" s="13">
        <v>53</v>
      </c>
      <c r="B57" s="14">
        <f t="shared" si="0"/>
        <v>0.42055555555555563</v>
      </c>
      <c r="C57" s="39" t="s">
        <v>45</v>
      </c>
      <c r="D57" s="40">
        <v>3.4722222222222224E-4</v>
      </c>
      <c r="E57" s="41" t="s">
        <v>46</v>
      </c>
      <c r="F57" s="117"/>
      <c r="G57" s="120"/>
      <c r="H57" s="117"/>
      <c r="I57" s="45"/>
      <c r="J57" s="52"/>
      <c r="R57" s="12"/>
    </row>
    <row r="58" spans="1:18" s="11" customFormat="1" ht="22.5" customHeight="1" x14ac:dyDescent="0.3">
      <c r="A58" s="13">
        <v>54</v>
      </c>
      <c r="B58" s="14">
        <f t="shared" si="0"/>
        <v>0.42090277777777785</v>
      </c>
      <c r="C58" s="53" t="s">
        <v>66</v>
      </c>
      <c r="D58" s="54">
        <v>1.8668981481481481E-2</v>
      </c>
      <c r="E58" s="16" t="s">
        <v>67</v>
      </c>
      <c r="F58" s="115">
        <v>27</v>
      </c>
      <c r="G58" s="120">
        <v>746234.56790123461</v>
      </c>
      <c r="H58" s="115" t="s">
        <v>116</v>
      </c>
      <c r="I58" s="28"/>
      <c r="J58" s="52"/>
      <c r="R58" s="12"/>
    </row>
    <row r="59" spans="1:18" s="11" customFormat="1" ht="22.5" customHeight="1" x14ac:dyDescent="0.3">
      <c r="A59" s="13">
        <v>55</v>
      </c>
      <c r="B59" s="14">
        <f t="shared" si="0"/>
        <v>0.43957175925925934</v>
      </c>
      <c r="C59" s="39" t="s">
        <v>45</v>
      </c>
      <c r="D59" s="40">
        <v>3.4722222222222224E-4</v>
      </c>
      <c r="E59" s="41" t="s">
        <v>46</v>
      </c>
      <c r="F59" s="117"/>
      <c r="G59" s="120"/>
      <c r="H59" s="117"/>
      <c r="I59" s="28"/>
      <c r="J59" s="52"/>
      <c r="R59" s="12"/>
    </row>
    <row r="60" spans="1:18" s="11" customFormat="1" ht="22.5" customHeight="1" x14ac:dyDescent="0.3">
      <c r="A60" s="13">
        <v>56</v>
      </c>
      <c r="B60" s="14">
        <f t="shared" si="0"/>
        <v>0.43991898148148156</v>
      </c>
      <c r="C60" s="23" t="s">
        <v>24</v>
      </c>
      <c r="D60" s="24">
        <v>1.306712962962963E-2</v>
      </c>
      <c r="E60" s="16" t="s">
        <v>25</v>
      </c>
      <c r="F60" s="26">
        <v>19</v>
      </c>
      <c r="G60" s="120">
        <v>647593.98496240599</v>
      </c>
      <c r="H60" s="61" t="s">
        <v>116</v>
      </c>
      <c r="I60" s="28"/>
      <c r="J60" s="52"/>
      <c r="R60" s="12"/>
    </row>
    <row r="61" spans="1:18" s="11" customFormat="1" ht="22.5" customHeight="1" x14ac:dyDescent="0.3">
      <c r="A61" s="13">
        <v>57</v>
      </c>
      <c r="B61" s="14">
        <f t="shared" si="0"/>
        <v>0.4529861111111112</v>
      </c>
      <c r="C61" s="39" t="s">
        <v>45</v>
      </c>
      <c r="D61" s="40">
        <v>3.4722222222222224E-4</v>
      </c>
      <c r="E61" s="41" t="s">
        <v>46</v>
      </c>
      <c r="F61" s="117"/>
      <c r="G61" s="120"/>
      <c r="H61" s="117"/>
      <c r="I61" s="45"/>
      <c r="R61" s="12"/>
    </row>
    <row r="62" spans="1:18" s="11" customFormat="1" ht="22.5" customHeight="1" x14ac:dyDescent="0.3">
      <c r="A62" s="13">
        <v>58</v>
      </c>
      <c r="B62" s="14">
        <f t="shared" si="0"/>
        <v>0.45333333333333342</v>
      </c>
      <c r="C62" s="23" t="s">
        <v>68</v>
      </c>
      <c r="D62" s="24">
        <v>1.3252314814814814E-2</v>
      </c>
      <c r="E62" s="16" t="s">
        <v>69</v>
      </c>
      <c r="F62" s="26">
        <v>19</v>
      </c>
      <c r="G62" s="120">
        <v>562783.88278388279</v>
      </c>
      <c r="H62" s="61" t="s">
        <v>116</v>
      </c>
      <c r="I62" s="28"/>
      <c r="R62" s="12"/>
    </row>
    <row r="63" spans="1:18" s="11" customFormat="1" ht="22.5" customHeight="1" x14ac:dyDescent="0.3">
      <c r="A63" s="13">
        <v>59</v>
      </c>
      <c r="B63" s="14">
        <f t="shared" si="0"/>
        <v>0.46658564814814824</v>
      </c>
      <c r="C63" s="42" t="s">
        <v>49</v>
      </c>
      <c r="D63" s="43">
        <v>2.3148148148148146E-4</v>
      </c>
      <c r="E63" s="44" t="s">
        <v>50</v>
      </c>
      <c r="F63" s="118"/>
      <c r="G63" s="120"/>
      <c r="H63" s="118"/>
      <c r="I63" s="28"/>
      <c r="R63" s="12"/>
    </row>
    <row r="64" spans="1:18" s="11" customFormat="1" ht="22.5" customHeight="1" x14ac:dyDescent="0.3">
      <c r="A64" s="13">
        <v>60</v>
      </c>
      <c r="B64" s="14">
        <f t="shared" si="0"/>
        <v>0.46681712962962973</v>
      </c>
      <c r="C64" s="18" t="s">
        <v>28</v>
      </c>
      <c r="D64" s="19">
        <v>1.1527777777777777E-2</v>
      </c>
      <c r="E64" s="20" t="s">
        <v>29</v>
      </c>
      <c r="F64" s="65">
        <v>17</v>
      </c>
      <c r="G64" s="120">
        <v>424982.69896193774</v>
      </c>
      <c r="H64" s="65" t="s">
        <v>117</v>
      </c>
      <c r="I64" s="28"/>
      <c r="R64" s="12"/>
    </row>
    <row r="65" spans="1:18" s="11" customFormat="1" ht="22.5" customHeight="1" x14ac:dyDescent="0.3">
      <c r="A65" s="13">
        <v>61</v>
      </c>
      <c r="B65" s="14">
        <f t="shared" si="0"/>
        <v>0.47834490740740754</v>
      </c>
      <c r="C65" s="39" t="s">
        <v>45</v>
      </c>
      <c r="D65" s="40">
        <v>3.4722222222222224E-4</v>
      </c>
      <c r="E65" s="41" t="s">
        <v>46</v>
      </c>
      <c r="F65" s="117"/>
      <c r="G65" s="120"/>
      <c r="H65" s="117"/>
      <c r="I65" s="28"/>
      <c r="R65" s="12"/>
    </row>
    <row r="66" spans="1:18" s="11" customFormat="1" ht="22.5" customHeight="1" x14ac:dyDescent="0.3">
      <c r="A66" s="13">
        <v>62</v>
      </c>
      <c r="B66" s="14">
        <f t="shared" si="0"/>
        <v>0.47869212962962976</v>
      </c>
      <c r="C66" s="23" t="s">
        <v>19</v>
      </c>
      <c r="D66" s="24">
        <v>1.3449074074074073E-2</v>
      </c>
      <c r="E66" s="26" t="s">
        <v>20</v>
      </c>
      <c r="F66" s="65">
        <v>20</v>
      </c>
      <c r="G66" s="120">
        <v>516521.73913043475</v>
      </c>
      <c r="H66" s="65" t="s">
        <v>116</v>
      </c>
      <c r="I66" s="28"/>
      <c r="R66" s="12"/>
    </row>
    <row r="67" spans="1:18" s="11" customFormat="1" ht="22.5" customHeight="1" x14ac:dyDescent="0.3">
      <c r="A67" s="13">
        <v>63</v>
      </c>
      <c r="B67" s="14">
        <f t="shared" si="0"/>
        <v>0.49214120370370384</v>
      </c>
      <c r="C67" s="39" t="s">
        <v>45</v>
      </c>
      <c r="D67" s="40">
        <v>3.4722222222222224E-4</v>
      </c>
      <c r="E67" s="41" t="s">
        <v>46</v>
      </c>
      <c r="F67" s="117"/>
      <c r="G67" s="120"/>
      <c r="H67" s="117"/>
      <c r="I67" s="30"/>
      <c r="R67" s="12"/>
    </row>
    <row r="68" spans="1:18" s="11" customFormat="1" ht="22.5" customHeight="1" x14ac:dyDescent="0.3">
      <c r="A68" s="13">
        <v>64</v>
      </c>
      <c r="B68" s="14">
        <f t="shared" si="0"/>
        <v>0.49248842592592607</v>
      </c>
      <c r="C68" s="23" t="s">
        <v>70</v>
      </c>
      <c r="D68" s="24">
        <v>1.4374999999999999E-2</v>
      </c>
      <c r="E68" s="26" t="s">
        <v>71</v>
      </c>
      <c r="F68" s="115">
        <v>21</v>
      </c>
      <c r="G68" s="120">
        <v>190000</v>
      </c>
      <c r="H68" s="115" t="s">
        <v>115</v>
      </c>
      <c r="I68" s="30"/>
      <c r="J68" s="11">
        <v>1</v>
      </c>
      <c r="R68" s="12"/>
    </row>
    <row r="69" spans="1:18" s="11" customFormat="1" ht="22.5" customHeight="1" x14ac:dyDescent="0.3">
      <c r="A69" s="13">
        <v>65</v>
      </c>
      <c r="B69" s="14">
        <f t="shared" si="0"/>
        <v>0.50686342592592604</v>
      </c>
      <c r="C69" s="39" t="s">
        <v>45</v>
      </c>
      <c r="D69" s="40">
        <v>3.4722222222222224E-4</v>
      </c>
      <c r="E69" s="41" t="s">
        <v>46</v>
      </c>
      <c r="F69" s="117"/>
      <c r="G69" s="120"/>
      <c r="H69" s="117"/>
      <c r="I69" s="28"/>
      <c r="R69" s="12"/>
    </row>
    <row r="70" spans="1:18" s="11" customFormat="1" ht="22.5" customHeight="1" x14ac:dyDescent="0.3">
      <c r="A70" s="13">
        <v>66</v>
      </c>
      <c r="B70" s="14">
        <f t="shared" si="0"/>
        <v>0.50721064814814831</v>
      </c>
      <c r="C70" s="15" t="s">
        <v>30</v>
      </c>
      <c r="D70" s="24">
        <v>1.4004629629629631E-2</v>
      </c>
      <c r="E70" s="26" t="s">
        <v>31</v>
      </c>
      <c r="F70" s="65">
        <v>20</v>
      </c>
      <c r="G70" s="120">
        <v>404875</v>
      </c>
      <c r="H70" s="65" t="s">
        <v>117</v>
      </c>
      <c r="I70" s="17" t="s">
        <v>32</v>
      </c>
      <c r="R70" s="12"/>
    </row>
    <row r="71" spans="1:18" s="11" customFormat="1" ht="22.5" customHeight="1" x14ac:dyDescent="0.3">
      <c r="A71" s="13">
        <v>67</v>
      </c>
      <c r="B71" s="14">
        <f t="shared" ref="B71:B134" si="1">B70+D70</f>
        <v>0.52121527777777799</v>
      </c>
      <c r="C71" s="42" t="s">
        <v>49</v>
      </c>
      <c r="D71" s="43">
        <v>2.3148148148148146E-4</v>
      </c>
      <c r="E71" s="44" t="s">
        <v>50</v>
      </c>
      <c r="F71" s="118"/>
      <c r="G71" s="120"/>
      <c r="H71" s="118"/>
      <c r="I71" s="28"/>
      <c r="R71" s="12"/>
    </row>
    <row r="72" spans="1:18" s="11" customFormat="1" ht="22.5" customHeight="1" x14ac:dyDescent="0.3">
      <c r="A72" s="13">
        <v>68</v>
      </c>
      <c r="B72" s="14">
        <f t="shared" si="1"/>
        <v>0.52144675925925943</v>
      </c>
      <c r="C72" s="31" t="s">
        <v>35</v>
      </c>
      <c r="D72" s="32">
        <v>1.1898148148148149E-2</v>
      </c>
      <c r="E72" s="33" t="s">
        <v>36</v>
      </c>
      <c r="F72" s="65">
        <v>17</v>
      </c>
      <c r="G72" s="120">
        <v>1670000</v>
      </c>
      <c r="H72" s="65" t="s">
        <v>116</v>
      </c>
      <c r="I72" s="28"/>
      <c r="R72" s="12"/>
    </row>
    <row r="73" spans="1:18" s="11" customFormat="1" ht="22.5" customHeight="1" x14ac:dyDescent="0.3">
      <c r="A73" s="13">
        <v>69</v>
      </c>
      <c r="B73" s="14">
        <f t="shared" si="1"/>
        <v>0.53334490740740759</v>
      </c>
      <c r="C73" s="39" t="s">
        <v>45</v>
      </c>
      <c r="D73" s="40">
        <v>3.4722222222222224E-4</v>
      </c>
      <c r="E73" s="41" t="s">
        <v>46</v>
      </c>
      <c r="F73" s="117"/>
      <c r="G73" s="120"/>
      <c r="H73" s="117"/>
      <c r="I73" s="45"/>
      <c r="R73" s="12"/>
    </row>
    <row r="74" spans="1:18" s="11" customFormat="1" ht="22.5" customHeight="1" x14ac:dyDescent="0.3">
      <c r="A74" s="13">
        <v>70</v>
      </c>
      <c r="B74" s="14">
        <f t="shared" si="1"/>
        <v>0.53369212962962986</v>
      </c>
      <c r="C74" s="18" t="s">
        <v>51</v>
      </c>
      <c r="D74" s="19">
        <v>1.1863425925925925E-2</v>
      </c>
      <c r="E74" s="20" t="s">
        <v>52</v>
      </c>
      <c r="F74" s="65">
        <v>17</v>
      </c>
      <c r="G74" s="120">
        <v>404081.63265306124</v>
      </c>
      <c r="H74" s="65" t="s">
        <v>117</v>
      </c>
      <c r="I74" s="28"/>
      <c r="R74" s="12"/>
    </row>
    <row r="75" spans="1:18" s="11" customFormat="1" ht="22.5" customHeight="1" x14ac:dyDescent="0.3">
      <c r="A75" s="13">
        <v>71</v>
      </c>
      <c r="B75" s="14">
        <f t="shared" si="1"/>
        <v>0.54555555555555579</v>
      </c>
      <c r="C75" s="39" t="s">
        <v>45</v>
      </c>
      <c r="D75" s="40">
        <v>3.4722222222222224E-4</v>
      </c>
      <c r="E75" s="41" t="s">
        <v>46</v>
      </c>
      <c r="F75" s="117"/>
      <c r="G75" s="120"/>
      <c r="H75" s="117"/>
      <c r="I75" s="28"/>
      <c r="R75" s="12"/>
    </row>
    <row r="76" spans="1:18" s="11" customFormat="1" ht="22.5" customHeight="1" x14ac:dyDescent="0.3">
      <c r="A76" s="13">
        <v>72</v>
      </c>
      <c r="B76" s="14">
        <f t="shared" si="1"/>
        <v>0.54590277777777807</v>
      </c>
      <c r="C76" s="18" t="s">
        <v>39</v>
      </c>
      <c r="D76" s="19">
        <v>1.2314814814814815E-2</v>
      </c>
      <c r="E76" s="20" t="s">
        <v>40</v>
      </c>
      <c r="F76" s="16">
        <v>18</v>
      </c>
      <c r="G76" s="120">
        <v>539073.35907335905</v>
      </c>
      <c r="H76" s="115" t="s">
        <v>116</v>
      </c>
      <c r="I76" s="25"/>
      <c r="R76" s="12"/>
    </row>
    <row r="77" spans="1:18" s="11" customFormat="1" ht="22.5" customHeight="1" x14ac:dyDescent="0.3">
      <c r="A77" s="13">
        <v>73</v>
      </c>
      <c r="B77" s="14">
        <f t="shared" si="1"/>
        <v>0.55821759259259285</v>
      </c>
      <c r="C77" s="39" t="s">
        <v>45</v>
      </c>
      <c r="D77" s="40">
        <v>3.4722222222222224E-4</v>
      </c>
      <c r="E77" s="41" t="s">
        <v>46</v>
      </c>
      <c r="F77" s="117"/>
      <c r="G77" s="120"/>
      <c r="H77" s="117"/>
      <c r="I77" s="28"/>
      <c r="R77" s="12"/>
    </row>
    <row r="78" spans="1:18" s="11" customFormat="1" ht="22.5" customHeight="1" x14ac:dyDescent="0.35">
      <c r="A78" s="13">
        <v>74</v>
      </c>
      <c r="B78" s="14">
        <f t="shared" si="1"/>
        <v>0.55856481481481512</v>
      </c>
      <c r="C78" s="34" t="s">
        <v>72</v>
      </c>
      <c r="D78" s="35">
        <v>1.329861111111111E-2</v>
      </c>
      <c r="E78" s="46" t="s">
        <v>73</v>
      </c>
      <c r="F78" s="26">
        <v>19</v>
      </c>
      <c r="G78" s="120">
        <v>346673.99267399264</v>
      </c>
      <c r="H78" s="61" t="s">
        <v>117</v>
      </c>
      <c r="I78" s="28"/>
      <c r="R78" s="12"/>
    </row>
    <row r="79" spans="1:18" s="11" customFormat="1" ht="22.5" customHeight="1" x14ac:dyDescent="0.3">
      <c r="A79" s="13">
        <v>75</v>
      </c>
      <c r="B79" s="14">
        <f t="shared" si="1"/>
        <v>0.57186342592592621</v>
      </c>
      <c r="C79" s="42" t="s">
        <v>49</v>
      </c>
      <c r="D79" s="43">
        <v>2.3148148148148146E-4</v>
      </c>
      <c r="E79" s="44" t="s">
        <v>50</v>
      </c>
      <c r="F79" s="118"/>
      <c r="G79" s="120"/>
      <c r="H79" s="118"/>
      <c r="I79" s="28"/>
      <c r="R79" s="12"/>
    </row>
    <row r="80" spans="1:18" s="11" customFormat="1" ht="22.5" customHeight="1" x14ac:dyDescent="0.3">
      <c r="A80" s="13">
        <v>76</v>
      </c>
      <c r="B80" s="14">
        <f t="shared" si="1"/>
        <v>0.57209490740740765</v>
      </c>
      <c r="C80" s="23" t="s">
        <v>55</v>
      </c>
      <c r="D80" s="24">
        <v>1.1932870370370371E-2</v>
      </c>
      <c r="E80" s="26" t="s">
        <v>56</v>
      </c>
      <c r="F80" s="16">
        <v>18</v>
      </c>
      <c r="G80" s="120">
        <v>409387.75510204083</v>
      </c>
      <c r="H80" s="115" t="s">
        <v>117</v>
      </c>
      <c r="I80" s="28"/>
      <c r="R80" s="12"/>
    </row>
    <row r="81" spans="1:18" s="11" customFormat="1" ht="22.5" customHeight="1" x14ac:dyDescent="0.3">
      <c r="A81" s="13">
        <v>77</v>
      </c>
      <c r="B81" s="14">
        <f t="shared" si="1"/>
        <v>0.58402777777777803</v>
      </c>
      <c r="C81" s="39" t="s">
        <v>45</v>
      </c>
      <c r="D81" s="40">
        <v>3.4722222222222224E-4</v>
      </c>
      <c r="E81" s="41" t="s">
        <v>46</v>
      </c>
      <c r="F81" s="117"/>
      <c r="G81" s="120"/>
      <c r="H81" s="117"/>
      <c r="I81" s="28"/>
      <c r="R81" s="12"/>
    </row>
    <row r="82" spans="1:18" s="11" customFormat="1" ht="22.5" customHeight="1" x14ac:dyDescent="0.35">
      <c r="A82" s="13">
        <v>78</v>
      </c>
      <c r="B82" s="14">
        <f t="shared" si="1"/>
        <v>0.58437500000000031</v>
      </c>
      <c r="C82" s="55" t="s">
        <v>74</v>
      </c>
      <c r="D82" s="19">
        <v>1.0763888888888891E-2</v>
      </c>
      <c r="E82" s="36" t="s">
        <v>75</v>
      </c>
      <c r="F82" s="115">
        <v>16</v>
      </c>
      <c r="G82" s="120">
        <v>384746.54377880186</v>
      </c>
      <c r="H82" s="115" t="s">
        <v>117</v>
      </c>
      <c r="I82" s="38"/>
      <c r="R82" s="12"/>
    </row>
    <row r="83" spans="1:18" s="11" customFormat="1" ht="22.5" customHeight="1" x14ac:dyDescent="0.3">
      <c r="A83" s="13">
        <v>79</v>
      </c>
      <c r="B83" s="14">
        <f t="shared" si="1"/>
        <v>0.59513888888888922</v>
      </c>
      <c r="C83" s="42" t="s">
        <v>49</v>
      </c>
      <c r="D83" s="43">
        <v>2.3148148148148146E-4</v>
      </c>
      <c r="E83" s="44" t="s">
        <v>50</v>
      </c>
      <c r="F83" s="118"/>
      <c r="G83" s="120"/>
      <c r="H83" s="118"/>
      <c r="I83" s="38"/>
      <c r="R83" s="12"/>
    </row>
    <row r="84" spans="1:18" s="11" customFormat="1" ht="22.5" customHeight="1" x14ac:dyDescent="0.3">
      <c r="A84" s="13">
        <v>80</v>
      </c>
      <c r="B84" s="14">
        <f t="shared" si="1"/>
        <v>0.59537037037037066</v>
      </c>
      <c r="C84" s="39" t="s">
        <v>45</v>
      </c>
      <c r="D84" s="40">
        <v>3.4722222222222224E-4</v>
      </c>
      <c r="E84" s="41" t="s">
        <v>46</v>
      </c>
      <c r="F84" s="117"/>
      <c r="G84" s="120"/>
      <c r="H84" s="117"/>
      <c r="I84" s="38"/>
      <c r="R84" s="12"/>
    </row>
    <row r="85" spans="1:18" s="11" customFormat="1" ht="22.5" customHeight="1" x14ac:dyDescent="0.3">
      <c r="A85" s="13">
        <v>81</v>
      </c>
      <c r="B85" s="14">
        <f t="shared" si="1"/>
        <v>0.59571759259259294</v>
      </c>
      <c r="C85" s="18" t="s">
        <v>76</v>
      </c>
      <c r="D85" s="19">
        <v>1.2719907407407407E-2</v>
      </c>
      <c r="E85" s="20" t="s">
        <v>77</v>
      </c>
      <c r="F85" s="26">
        <v>19</v>
      </c>
      <c r="G85" s="120">
        <v>280336.13445378153</v>
      </c>
      <c r="H85" s="61" t="s">
        <v>114</v>
      </c>
      <c r="I85" s="38"/>
      <c r="R85" s="12"/>
    </row>
    <row r="86" spans="1:18" s="11" customFormat="1" ht="22.5" customHeight="1" x14ac:dyDescent="0.3">
      <c r="A86" s="13">
        <v>82</v>
      </c>
      <c r="B86" s="14">
        <f t="shared" si="1"/>
        <v>0.6084375000000003</v>
      </c>
      <c r="C86" s="42" t="s">
        <v>49</v>
      </c>
      <c r="D86" s="43">
        <v>2.3148148148148146E-4</v>
      </c>
      <c r="E86" s="44" t="s">
        <v>50</v>
      </c>
      <c r="F86" s="118"/>
      <c r="G86" s="120"/>
      <c r="H86" s="118"/>
      <c r="I86" s="38"/>
      <c r="R86" s="12"/>
    </row>
    <row r="87" spans="1:18" s="11" customFormat="1" ht="22.5" customHeight="1" x14ac:dyDescent="0.3">
      <c r="A87" s="13">
        <v>83</v>
      </c>
      <c r="B87" s="14">
        <f t="shared" si="1"/>
        <v>0.60866898148148174</v>
      </c>
      <c r="C87" s="39" t="s">
        <v>45</v>
      </c>
      <c r="D87" s="40">
        <v>3.4722222222222224E-4</v>
      </c>
      <c r="E87" s="41" t="s">
        <v>46</v>
      </c>
      <c r="F87" s="117"/>
      <c r="G87" s="120"/>
      <c r="H87" s="117"/>
      <c r="I87" s="28"/>
      <c r="R87" s="12"/>
    </row>
    <row r="88" spans="1:18" s="11" customFormat="1" ht="22.5" customHeight="1" x14ac:dyDescent="0.3">
      <c r="A88" s="13">
        <v>84</v>
      </c>
      <c r="B88" s="14">
        <f t="shared" si="1"/>
        <v>0.60901620370370402</v>
      </c>
      <c r="C88" s="47" t="s">
        <v>78</v>
      </c>
      <c r="D88" s="19">
        <v>2.1273148148148149E-2</v>
      </c>
      <c r="E88" s="20" t="s">
        <v>79</v>
      </c>
      <c r="F88" s="65">
        <v>31</v>
      </c>
      <c r="G88" s="120">
        <v>800714.28571428568</v>
      </c>
      <c r="H88" s="65" t="s">
        <v>116</v>
      </c>
      <c r="I88" s="28"/>
      <c r="R88" s="12"/>
    </row>
    <row r="89" spans="1:18" s="11" customFormat="1" ht="22.5" customHeight="1" x14ac:dyDescent="0.3">
      <c r="A89" s="13">
        <v>85</v>
      </c>
      <c r="B89" s="14">
        <f t="shared" si="1"/>
        <v>0.6302893518518522</v>
      </c>
      <c r="C89" s="42" t="s">
        <v>49</v>
      </c>
      <c r="D89" s="43">
        <v>2.3148148148148146E-4</v>
      </c>
      <c r="E89" s="44" t="s">
        <v>50</v>
      </c>
      <c r="F89" s="118"/>
      <c r="G89" s="120"/>
      <c r="H89" s="118"/>
      <c r="I89" s="28"/>
      <c r="R89" s="12"/>
    </row>
    <row r="90" spans="1:18" s="11" customFormat="1" ht="22.5" customHeight="1" x14ac:dyDescent="0.3">
      <c r="A90" s="13">
        <v>86</v>
      </c>
      <c r="B90" s="14">
        <f t="shared" si="1"/>
        <v>0.63052083333333364</v>
      </c>
      <c r="C90" s="39" t="s">
        <v>45</v>
      </c>
      <c r="D90" s="40">
        <v>3.4722222222222224E-4</v>
      </c>
      <c r="E90" s="41" t="s">
        <v>46</v>
      </c>
      <c r="F90" s="117"/>
      <c r="G90" s="120"/>
      <c r="H90" s="117"/>
      <c r="I90" s="28"/>
      <c r="R90" s="12"/>
    </row>
    <row r="91" spans="1:18" s="11" customFormat="1" ht="22.5" customHeight="1" x14ac:dyDescent="0.3">
      <c r="A91" s="13">
        <v>87</v>
      </c>
      <c r="B91" s="14">
        <f t="shared" si="1"/>
        <v>0.63086805555555592</v>
      </c>
      <c r="C91" s="47" t="s">
        <v>80</v>
      </c>
      <c r="D91" s="24">
        <v>1.7175925925925924E-2</v>
      </c>
      <c r="E91" s="16" t="s">
        <v>81</v>
      </c>
      <c r="F91" s="115">
        <v>25</v>
      </c>
      <c r="G91" s="120">
        <v>1122564.1025641025</v>
      </c>
      <c r="H91" s="115" t="s">
        <v>116</v>
      </c>
      <c r="I91" s="28"/>
      <c r="R91" s="12"/>
    </row>
    <row r="92" spans="1:18" s="11" customFormat="1" ht="22.5" customHeight="1" x14ac:dyDescent="0.3">
      <c r="A92" s="13">
        <v>88</v>
      </c>
      <c r="B92" s="14">
        <f t="shared" si="1"/>
        <v>0.64804398148148179</v>
      </c>
      <c r="C92" s="42" t="s">
        <v>49</v>
      </c>
      <c r="D92" s="43">
        <v>2.3148148148148146E-4</v>
      </c>
      <c r="E92" s="44" t="s">
        <v>50</v>
      </c>
      <c r="F92" s="118"/>
      <c r="G92" s="120"/>
      <c r="H92" s="118"/>
      <c r="I92" s="28"/>
      <c r="R92" s="12"/>
    </row>
    <row r="93" spans="1:18" s="11" customFormat="1" ht="22.5" customHeight="1" x14ac:dyDescent="0.3">
      <c r="A93" s="13">
        <v>89</v>
      </c>
      <c r="B93" s="14">
        <f t="shared" si="1"/>
        <v>0.64827546296296323</v>
      </c>
      <c r="C93" s="15" t="s">
        <v>82</v>
      </c>
      <c r="D93" s="14">
        <v>1.5023148148148148E-2</v>
      </c>
      <c r="E93" s="16" t="s">
        <v>83</v>
      </c>
      <c r="F93" s="115">
        <v>22</v>
      </c>
      <c r="G93" s="120">
        <v>178441.55844155845</v>
      </c>
      <c r="H93" s="115" t="s">
        <v>115</v>
      </c>
      <c r="I93" s="28"/>
      <c r="R93" s="12"/>
    </row>
    <row r="94" spans="1:18" s="11" customFormat="1" ht="22.5" customHeight="1" x14ac:dyDescent="0.3">
      <c r="A94" s="13">
        <v>90</v>
      </c>
      <c r="B94" s="14">
        <f t="shared" si="1"/>
        <v>0.66329861111111144</v>
      </c>
      <c r="C94" s="39" t="s">
        <v>45</v>
      </c>
      <c r="D94" s="40">
        <v>3.4722222222222224E-4</v>
      </c>
      <c r="E94" s="41" t="s">
        <v>46</v>
      </c>
      <c r="F94" s="117"/>
      <c r="G94" s="120"/>
      <c r="H94" s="117"/>
      <c r="I94" s="28"/>
      <c r="R94" s="12"/>
    </row>
    <row r="95" spans="1:18" s="11" customFormat="1" ht="22.5" customHeight="1" x14ac:dyDescent="0.3">
      <c r="A95" s="13">
        <v>91</v>
      </c>
      <c r="B95" s="14">
        <f t="shared" si="1"/>
        <v>0.66364583333333371</v>
      </c>
      <c r="C95" s="23" t="s">
        <v>14</v>
      </c>
      <c r="D95" s="24">
        <v>1.105324074074074E-2</v>
      </c>
      <c r="E95" s="16" t="s">
        <v>15</v>
      </c>
      <c r="F95" s="115">
        <v>16</v>
      </c>
      <c r="G95" s="120">
        <v>1359107.142857143</v>
      </c>
      <c r="H95" s="115" t="s">
        <v>116</v>
      </c>
      <c r="I95" s="28"/>
      <c r="R95" s="12"/>
    </row>
    <row r="96" spans="1:18" s="11" customFormat="1" ht="22.5" customHeight="1" x14ac:dyDescent="0.3">
      <c r="A96" s="13">
        <v>92</v>
      </c>
      <c r="B96" s="14">
        <f t="shared" si="1"/>
        <v>0.67469907407407448</v>
      </c>
      <c r="C96" s="39" t="s">
        <v>45</v>
      </c>
      <c r="D96" s="40">
        <v>3.4722222222222224E-4</v>
      </c>
      <c r="E96" s="41" t="s">
        <v>46</v>
      </c>
      <c r="F96" s="117"/>
      <c r="G96" s="120"/>
      <c r="H96" s="117"/>
      <c r="I96" s="45"/>
      <c r="R96" s="12"/>
    </row>
    <row r="97" spans="1:18" s="11" customFormat="1" ht="22.5" customHeight="1" x14ac:dyDescent="0.3">
      <c r="A97" s="13">
        <v>93</v>
      </c>
      <c r="B97" s="14">
        <f t="shared" si="1"/>
        <v>0.67504629629629676</v>
      </c>
      <c r="C97" s="15" t="s">
        <v>84</v>
      </c>
      <c r="D97" s="14">
        <v>1.275462962962963E-2</v>
      </c>
      <c r="E97" s="16" t="s">
        <v>85</v>
      </c>
      <c r="F97" s="26">
        <v>19</v>
      </c>
      <c r="G97" s="120">
        <v>561303.65659777424</v>
      </c>
      <c r="H97" s="61" t="s">
        <v>116</v>
      </c>
      <c r="I97" s="45"/>
      <c r="R97" s="12"/>
    </row>
    <row r="98" spans="1:18" s="11" customFormat="1" ht="22.5" customHeight="1" x14ac:dyDescent="0.3">
      <c r="A98" s="13">
        <v>94</v>
      </c>
      <c r="B98" s="14">
        <f t="shared" si="1"/>
        <v>0.68780092592592634</v>
      </c>
      <c r="C98" s="39" t="s">
        <v>45</v>
      </c>
      <c r="D98" s="40">
        <v>3.4722222222222224E-4</v>
      </c>
      <c r="E98" s="41" t="s">
        <v>46</v>
      </c>
      <c r="F98" s="117"/>
      <c r="G98" s="120"/>
      <c r="H98" s="117"/>
      <c r="I98" s="28"/>
      <c r="R98" s="12"/>
    </row>
    <row r="99" spans="1:18" s="11" customFormat="1" ht="22.5" customHeight="1" x14ac:dyDescent="0.3">
      <c r="A99" s="13">
        <v>95</v>
      </c>
      <c r="B99" s="14">
        <f t="shared" si="1"/>
        <v>0.68814814814814862</v>
      </c>
      <c r="C99" s="15" t="s">
        <v>59</v>
      </c>
      <c r="D99" s="14">
        <v>1.2372685185185186E-2</v>
      </c>
      <c r="E99" s="16" t="s">
        <v>60</v>
      </c>
      <c r="F99" s="16">
        <v>18</v>
      </c>
      <c r="G99" s="120">
        <v>322000</v>
      </c>
      <c r="H99" s="115" t="s">
        <v>117</v>
      </c>
      <c r="I99" s="25"/>
      <c r="R99" s="12"/>
    </row>
    <row r="100" spans="1:18" s="11" customFormat="1" ht="22.5" customHeight="1" x14ac:dyDescent="0.3">
      <c r="A100" s="13">
        <v>96</v>
      </c>
      <c r="B100" s="14">
        <f t="shared" si="1"/>
        <v>0.70052083333333381</v>
      </c>
      <c r="C100" s="42" t="s">
        <v>49</v>
      </c>
      <c r="D100" s="43">
        <v>2.3148148148148146E-4</v>
      </c>
      <c r="E100" s="44" t="s">
        <v>50</v>
      </c>
      <c r="F100" s="118"/>
      <c r="G100" s="120"/>
      <c r="H100" s="118"/>
      <c r="I100" s="28"/>
      <c r="R100" s="12"/>
    </row>
    <row r="101" spans="1:18" s="11" customFormat="1" ht="22.5" customHeight="1" x14ac:dyDescent="0.3">
      <c r="A101" s="13">
        <v>97</v>
      </c>
      <c r="B101" s="14">
        <f t="shared" si="1"/>
        <v>0.70075231481481526</v>
      </c>
      <c r="C101" s="23" t="s">
        <v>68</v>
      </c>
      <c r="D101" s="24">
        <v>1.3252314814814814E-2</v>
      </c>
      <c r="E101" s="16" t="s">
        <v>69</v>
      </c>
      <c r="F101" s="26">
        <v>19</v>
      </c>
      <c r="G101" s="120">
        <v>562783.88278388279</v>
      </c>
      <c r="H101" s="61" t="s">
        <v>116</v>
      </c>
      <c r="I101" s="30"/>
      <c r="R101" s="12"/>
    </row>
    <row r="102" spans="1:18" s="11" customFormat="1" ht="30" customHeight="1" x14ac:dyDescent="0.3">
      <c r="A102" s="13">
        <v>98</v>
      </c>
      <c r="B102" s="14">
        <f t="shared" si="1"/>
        <v>0.71400462962963007</v>
      </c>
      <c r="C102" s="39" t="s">
        <v>45</v>
      </c>
      <c r="D102" s="40">
        <v>3.4722222222222224E-4</v>
      </c>
      <c r="E102" s="41" t="s">
        <v>46</v>
      </c>
      <c r="F102" s="117"/>
      <c r="G102" s="120"/>
      <c r="H102" s="117"/>
      <c r="I102" s="28"/>
      <c r="R102" s="12"/>
    </row>
    <row r="103" spans="1:18" s="11" customFormat="1" ht="30" customHeight="1" x14ac:dyDescent="0.3">
      <c r="A103" s="13">
        <v>99</v>
      </c>
      <c r="B103" s="14">
        <f t="shared" si="1"/>
        <v>0.71435185185185235</v>
      </c>
      <c r="C103" s="15" t="s">
        <v>30</v>
      </c>
      <c r="D103" s="24">
        <v>1.4004629629629631E-2</v>
      </c>
      <c r="E103" s="26" t="s">
        <v>31</v>
      </c>
      <c r="F103" s="65">
        <v>20</v>
      </c>
      <c r="G103" s="120">
        <v>404875</v>
      </c>
      <c r="H103" s="65" t="s">
        <v>117</v>
      </c>
      <c r="I103" s="17" t="s">
        <v>32</v>
      </c>
      <c r="R103" s="12"/>
    </row>
    <row r="104" spans="1:18" s="11" customFormat="1" ht="22.5" customHeight="1" x14ac:dyDescent="0.3">
      <c r="A104" s="13">
        <v>100</v>
      </c>
      <c r="B104" s="14">
        <f t="shared" si="1"/>
        <v>0.72835648148148202</v>
      </c>
      <c r="C104" s="39" t="s">
        <v>45</v>
      </c>
      <c r="D104" s="40">
        <v>3.4722222222222224E-4</v>
      </c>
      <c r="E104" s="41" t="s">
        <v>46</v>
      </c>
      <c r="F104" s="117"/>
      <c r="G104" s="120"/>
      <c r="H104" s="117"/>
      <c r="I104" s="28"/>
      <c r="R104" s="12"/>
    </row>
    <row r="105" spans="1:18" s="11" customFormat="1" ht="22.5" customHeight="1" x14ac:dyDescent="0.3">
      <c r="A105" s="13">
        <v>101</v>
      </c>
      <c r="B105" s="14">
        <f t="shared" si="1"/>
        <v>0.7287037037037043</v>
      </c>
      <c r="C105" s="23" t="s">
        <v>86</v>
      </c>
      <c r="D105" s="24">
        <v>1.1608796296296296E-2</v>
      </c>
      <c r="E105" s="16" t="s">
        <v>87</v>
      </c>
      <c r="F105" s="65">
        <v>17</v>
      </c>
      <c r="G105" s="120">
        <v>327731.09243697481</v>
      </c>
      <c r="H105" s="65" t="s">
        <v>117</v>
      </c>
      <c r="R105" s="12"/>
    </row>
    <row r="106" spans="1:18" s="11" customFormat="1" ht="22.5" customHeight="1" x14ac:dyDescent="0.3">
      <c r="A106" s="13">
        <v>102</v>
      </c>
      <c r="B106" s="14">
        <f t="shared" si="1"/>
        <v>0.7403125000000006</v>
      </c>
      <c r="C106" s="39" t="s">
        <v>45</v>
      </c>
      <c r="D106" s="40">
        <v>3.4722222222222224E-4</v>
      </c>
      <c r="E106" s="41" t="s">
        <v>46</v>
      </c>
      <c r="F106" s="117"/>
      <c r="G106" s="120"/>
      <c r="H106" s="117"/>
      <c r="I106" s="28"/>
      <c r="R106" s="12"/>
    </row>
    <row r="107" spans="1:18" s="11" customFormat="1" ht="22.5" customHeight="1" x14ac:dyDescent="0.3">
      <c r="A107" s="13">
        <v>103</v>
      </c>
      <c r="B107" s="14">
        <f t="shared" si="1"/>
        <v>0.74065972222222287</v>
      </c>
      <c r="C107" s="15" t="s">
        <v>84</v>
      </c>
      <c r="D107" s="14">
        <v>1.275462962962963E-2</v>
      </c>
      <c r="E107" s="16" t="s">
        <v>85</v>
      </c>
      <c r="F107" s="26">
        <v>19</v>
      </c>
      <c r="G107" s="120">
        <v>561303.65659777424</v>
      </c>
      <c r="H107" s="61" t="s">
        <v>116</v>
      </c>
      <c r="I107" s="28"/>
      <c r="R107" s="12"/>
    </row>
    <row r="108" spans="1:18" s="11" customFormat="1" ht="22.5" customHeight="1" x14ac:dyDescent="0.3">
      <c r="A108" s="13">
        <v>104</v>
      </c>
      <c r="B108" s="14">
        <f t="shared" si="1"/>
        <v>0.75341435185185246</v>
      </c>
      <c r="C108" s="42" t="s">
        <v>49</v>
      </c>
      <c r="D108" s="43">
        <v>2.3148148148148146E-4</v>
      </c>
      <c r="E108" s="44" t="s">
        <v>50</v>
      </c>
      <c r="F108" s="118"/>
      <c r="G108" s="120"/>
      <c r="H108" s="118"/>
      <c r="I108" s="28"/>
      <c r="R108" s="12"/>
    </row>
    <row r="109" spans="1:18" s="11" customFormat="1" ht="22.5" customHeight="1" x14ac:dyDescent="0.3">
      <c r="A109" s="13">
        <v>105</v>
      </c>
      <c r="B109" s="14">
        <f t="shared" si="1"/>
        <v>0.7536458333333339</v>
      </c>
      <c r="C109" s="23" t="s">
        <v>88</v>
      </c>
      <c r="D109" s="24">
        <v>1.2210648148148146E-2</v>
      </c>
      <c r="E109" s="16" t="s">
        <v>89</v>
      </c>
      <c r="F109" s="16">
        <v>18</v>
      </c>
      <c r="G109" s="120">
        <v>411380.95238095237</v>
      </c>
      <c r="H109" s="115" t="s">
        <v>117</v>
      </c>
      <c r="I109" s="28"/>
      <c r="R109" s="12"/>
    </row>
    <row r="110" spans="1:18" s="11" customFormat="1" ht="22.5" customHeight="1" x14ac:dyDescent="0.3">
      <c r="A110" s="13">
        <v>106</v>
      </c>
      <c r="B110" s="14">
        <f t="shared" si="1"/>
        <v>0.765856481481482</v>
      </c>
      <c r="C110" s="39" t="s">
        <v>45</v>
      </c>
      <c r="D110" s="40">
        <v>3.4722222222222224E-4</v>
      </c>
      <c r="E110" s="41" t="s">
        <v>46</v>
      </c>
      <c r="F110" s="117"/>
      <c r="G110" s="120"/>
      <c r="H110" s="117"/>
      <c r="I110" s="45"/>
      <c r="R110" s="12"/>
    </row>
    <row r="111" spans="1:18" s="11" customFormat="1" ht="22.5" customHeight="1" x14ac:dyDescent="0.3">
      <c r="A111" s="13">
        <v>107</v>
      </c>
      <c r="B111" s="14">
        <f t="shared" si="1"/>
        <v>0.76620370370370428</v>
      </c>
      <c r="C111" s="23" t="s">
        <v>19</v>
      </c>
      <c r="D111" s="24">
        <v>1.3449074074074073E-2</v>
      </c>
      <c r="E111" s="26" t="s">
        <v>20</v>
      </c>
      <c r="F111" s="65">
        <v>20</v>
      </c>
      <c r="G111" s="120">
        <v>516521.73913043475</v>
      </c>
      <c r="H111" s="65" t="s">
        <v>116</v>
      </c>
      <c r="I111" s="30"/>
      <c r="R111" s="12"/>
    </row>
    <row r="112" spans="1:18" s="11" customFormat="1" ht="22.5" customHeight="1" x14ac:dyDescent="0.3">
      <c r="A112" s="13">
        <v>108</v>
      </c>
      <c r="B112" s="14">
        <f t="shared" si="1"/>
        <v>0.77965277777777831</v>
      </c>
      <c r="C112" s="42" t="s">
        <v>49</v>
      </c>
      <c r="D112" s="43">
        <v>2.3148148148148146E-4</v>
      </c>
      <c r="E112" s="44" t="s">
        <v>50</v>
      </c>
      <c r="F112" s="118"/>
      <c r="G112" s="120"/>
      <c r="H112" s="118"/>
      <c r="I112" s="30"/>
      <c r="R112" s="12"/>
    </row>
    <row r="113" spans="1:18" s="11" customFormat="1" ht="22.5" customHeight="1" x14ac:dyDescent="0.3">
      <c r="A113" s="13">
        <v>109</v>
      </c>
      <c r="B113" s="14">
        <f t="shared" si="1"/>
        <v>0.77988425925925975</v>
      </c>
      <c r="C113" s="39" t="s">
        <v>45</v>
      </c>
      <c r="D113" s="40">
        <v>3.4722222222222224E-4</v>
      </c>
      <c r="E113" s="41" t="s">
        <v>46</v>
      </c>
      <c r="F113" s="117"/>
      <c r="G113" s="120"/>
      <c r="H113" s="117"/>
      <c r="I113" s="28"/>
      <c r="R113" s="12"/>
    </row>
    <row r="114" spans="1:18" s="11" customFormat="1" ht="22.5" customHeight="1" x14ac:dyDescent="0.3">
      <c r="A114" s="13">
        <v>110</v>
      </c>
      <c r="B114" s="14">
        <f t="shared" si="1"/>
        <v>0.78023148148148203</v>
      </c>
      <c r="C114" s="18" t="s">
        <v>28</v>
      </c>
      <c r="D114" s="19">
        <v>1.1527777777777777E-2</v>
      </c>
      <c r="E114" s="20" t="s">
        <v>29</v>
      </c>
      <c r="F114" s="65">
        <v>17</v>
      </c>
      <c r="G114" s="120">
        <v>424982.69896193774</v>
      </c>
      <c r="H114" s="65" t="s">
        <v>117</v>
      </c>
      <c r="I114" s="28"/>
      <c r="R114" s="12"/>
    </row>
    <row r="115" spans="1:18" s="11" customFormat="1" ht="22.5" customHeight="1" x14ac:dyDescent="0.3">
      <c r="A115" s="13">
        <v>111</v>
      </c>
      <c r="B115" s="14">
        <f t="shared" si="1"/>
        <v>0.79175925925925983</v>
      </c>
      <c r="C115" s="39" t="s">
        <v>45</v>
      </c>
      <c r="D115" s="40">
        <v>3.4722222222222224E-4</v>
      </c>
      <c r="E115" s="41" t="s">
        <v>46</v>
      </c>
      <c r="F115" s="117"/>
      <c r="G115" s="120"/>
      <c r="H115" s="117"/>
      <c r="I115" s="28"/>
      <c r="R115" s="12"/>
    </row>
    <row r="116" spans="1:18" s="11" customFormat="1" ht="22.5" customHeight="1" x14ac:dyDescent="0.3">
      <c r="A116" s="13">
        <v>112</v>
      </c>
      <c r="B116" s="14">
        <f t="shared" si="1"/>
        <v>0.79210648148148211</v>
      </c>
      <c r="C116" s="23" t="s">
        <v>90</v>
      </c>
      <c r="D116" s="24">
        <v>1.3715277777777778E-2</v>
      </c>
      <c r="E116" s="16" t="s">
        <v>91</v>
      </c>
      <c r="F116" s="65">
        <v>20</v>
      </c>
      <c r="G116" s="120">
        <v>633684.21052631584</v>
      </c>
      <c r="H116" s="65" t="s">
        <v>116</v>
      </c>
      <c r="I116" s="28"/>
      <c r="R116" s="12"/>
    </row>
    <row r="117" spans="1:18" s="11" customFormat="1" ht="22.5" customHeight="1" x14ac:dyDescent="0.3">
      <c r="A117" s="13">
        <v>113</v>
      </c>
      <c r="B117" s="14">
        <f t="shared" si="1"/>
        <v>0.80582175925925992</v>
      </c>
      <c r="C117" s="42" t="s">
        <v>49</v>
      </c>
      <c r="D117" s="43">
        <v>2.3148148148148146E-4</v>
      </c>
      <c r="E117" s="44" t="s">
        <v>50</v>
      </c>
      <c r="F117" s="118"/>
      <c r="G117" s="120"/>
      <c r="H117" s="118"/>
      <c r="I117" s="28"/>
      <c r="R117" s="12"/>
    </row>
    <row r="118" spans="1:18" s="11" customFormat="1" ht="22.5" customHeight="1" x14ac:dyDescent="0.3">
      <c r="A118" s="13">
        <v>114</v>
      </c>
      <c r="B118" s="14">
        <f t="shared" si="1"/>
        <v>0.80605324074074136</v>
      </c>
      <c r="C118" s="39" t="s">
        <v>45</v>
      </c>
      <c r="D118" s="40">
        <v>3.4722222222222224E-4</v>
      </c>
      <c r="E118" s="41" t="s">
        <v>46</v>
      </c>
      <c r="F118" s="117"/>
      <c r="G118" s="120"/>
      <c r="H118" s="117"/>
      <c r="I118" s="28"/>
      <c r="R118" s="12"/>
    </row>
    <row r="119" spans="1:18" s="11" customFormat="1" ht="22.5" customHeight="1" x14ac:dyDescent="0.3">
      <c r="A119" s="13">
        <v>115</v>
      </c>
      <c r="B119" s="14">
        <f t="shared" si="1"/>
        <v>0.80640046296296364</v>
      </c>
      <c r="C119" s="47" t="s">
        <v>78</v>
      </c>
      <c r="D119" s="19">
        <v>2.1273148148148149E-2</v>
      </c>
      <c r="E119" s="20" t="s">
        <v>79</v>
      </c>
      <c r="F119" s="65">
        <v>31</v>
      </c>
      <c r="G119" s="120">
        <v>800714.28571428568</v>
      </c>
      <c r="H119" s="65" t="s">
        <v>116</v>
      </c>
      <c r="I119" s="28"/>
      <c r="R119" s="12"/>
    </row>
    <row r="120" spans="1:18" s="11" customFormat="1" ht="22.5" customHeight="1" x14ac:dyDescent="0.3">
      <c r="A120" s="13">
        <v>116</v>
      </c>
      <c r="B120" s="14">
        <f t="shared" si="1"/>
        <v>0.82767361111111182</v>
      </c>
      <c r="C120" s="42" t="s">
        <v>49</v>
      </c>
      <c r="D120" s="43">
        <v>2.3148148148148146E-4</v>
      </c>
      <c r="E120" s="44" t="s">
        <v>50</v>
      </c>
      <c r="F120" s="118"/>
      <c r="G120" s="120"/>
      <c r="H120" s="118"/>
      <c r="I120" s="28"/>
      <c r="R120" s="12"/>
    </row>
    <row r="121" spans="1:18" s="11" customFormat="1" ht="22.5" customHeight="1" x14ac:dyDescent="0.3">
      <c r="A121" s="13">
        <v>117</v>
      </c>
      <c r="B121" s="14">
        <f t="shared" si="1"/>
        <v>0.82790509259259326</v>
      </c>
      <c r="C121" s="39" t="s">
        <v>45</v>
      </c>
      <c r="D121" s="40">
        <v>3.4722222222222224E-4</v>
      </c>
      <c r="E121" s="41" t="s">
        <v>46</v>
      </c>
      <c r="F121" s="117"/>
      <c r="G121" s="120"/>
      <c r="H121" s="117"/>
      <c r="I121" s="28"/>
      <c r="R121" s="12"/>
    </row>
    <row r="122" spans="1:18" s="11" customFormat="1" ht="22.5" customHeight="1" x14ac:dyDescent="0.3">
      <c r="A122" s="13">
        <v>118</v>
      </c>
      <c r="B122" s="14">
        <f t="shared" si="1"/>
        <v>0.82825231481481554</v>
      </c>
      <c r="C122" s="47" t="s">
        <v>80</v>
      </c>
      <c r="D122" s="24">
        <v>1.7175925925925924E-2</v>
      </c>
      <c r="E122" s="16" t="s">
        <v>81</v>
      </c>
      <c r="F122" s="115">
        <v>25</v>
      </c>
      <c r="G122" s="120">
        <v>1122564.1025641025</v>
      </c>
      <c r="H122" s="115" t="s">
        <v>116</v>
      </c>
      <c r="I122" s="28"/>
      <c r="R122" s="12"/>
    </row>
    <row r="123" spans="1:18" s="11" customFormat="1" ht="22.5" customHeight="1" x14ac:dyDescent="0.3">
      <c r="A123" s="13">
        <v>119</v>
      </c>
      <c r="B123" s="14">
        <f t="shared" si="1"/>
        <v>0.84542824074074141</v>
      </c>
      <c r="C123" s="42" t="s">
        <v>49</v>
      </c>
      <c r="D123" s="43">
        <v>2.3148148148148146E-4</v>
      </c>
      <c r="E123" s="44" t="s">
        <v>50</v>
      </c>
      <c r="F123" s="118"/>
      <c r="G123" s="120"/>
      <c r="H123" s="118"/>
      <c r="I123" s="28"/>
      <c r="R123" s="12"/>
    </row>
    <row r="124" spans="1:18" s="11" customFormat="1" ht="22.5" customHeight="1" x14ac:dyDescent="0.3">
      <c r="A124" s="13">
        <v>120</v>
      </c>
      <c r="B124" s="14">
        <f t="shared" si="1"/>
        <v>0.84565972222222285</v>
      </c>
      <c r="C124" s="39" t="s">
        <v>45</v>
      </c>
      <c r="D124" s="40">
        <v>3.4722222222222224E-4</v>
      </c>
      <c r="E124" s="41" t="s">
        <v>46</v>
      </c>
      <c r="F124" s="117"/>
      <c r="G124" s="120"/>
      <c r="H124" s="117"/>
      <c r="I124" s="45"/>
      <c r="R124" s="12"/>
    </row>
    <row r="125" spans="1:18" s="11" customFormat="1" ht="22.5" customHeight="1" x14ac:dyDescent="0.35">
      <c r="A125" s="13">
        <v>121</v>
      </c>
      <c r="B125" s="14">
        <f t="shared" si="1"/>
        <v>0.84600694444444513</v>
      </c>
      <c r="C125" s="47" t="s">
        <v>92</v>
      </c>
      <c r="D125" s="35">
        <v>2.1412037037037035E-2</v>
      </c>
      <c r="E125" s="36" t="s">
        <v>93</v>
      </c>
      <c r="F125" s="65">
        <v>31</v>
      </c>
      <c r="G125" s="120">
        <v>546182.66978922719</v>
      </c>
      <c r="H125" s="65" t="s">
        <v>116</v>
      </c>
      <c r="I125" s="45"/>
      <c r="R125" s="12"/>
    </row>
    <row r="126" spans="1:18" s="11" customFormat="1" ht="22.5" customHeight="1" x14ac:dyDescent="0.35">
      <c r="A126" s="13">
        <v>122</v>
      </c>
      <c r="B126" s="14">
        <f t="shared" si="1"/>
        <v>0.86741898148148211</v>
      </c>
      <c r="C126" s="48" t="s">
        <v>63</v>
      </c>
      <c r="D126" s="49">
        <v>3.4722222222222224E-4</v>
      </c>
      <c r="E126" s="50" t="s">
        <v>64</v>
      </c>
      <c r="F126" s="50"/>
      <c r="G126" s="120"/>
      <c r="H126" s="50"/>
      <c r="I126" s="51" t="s">
        <v>65</v>
      </c>
      <c r="R126" s="12"/>
    </row>
    <row r="127" spans="1:18" s="11" customFormat="1" ht="22.5" customHeight="1" x14ac:dyDescent="0.3">
      <c r="A127" s="13">
        <v>123</v>
      </c>
      <c r="B127" s="14">
        <f t="shared" si="1"/>
        <v>0.86776620370370439</v>
      </c>
      <c r="C127" s="39" t="s">
        <v>45</v>
      </c>
      <c r="D127" s="40">
        <v>3.4722222222222224E-4</v>
      </c>
      <c r="E127" s="41" t="s">
        <v>46</v>
      </c>
      <c r="F127" s="117"/>
      <c r="G127" s="120"/>
      <c r="H127" s="117"/>
      <c r="I127" s="28"/>
      <c r="R127" s="12"/>
    </row>
    <row r="128" spans="1:18" s="11" customFormat="1" ht="22.5" customHeight="1" x14ac:dyDescent="0.35">
      <c r="A128" s="13">
        <v>124</v>
      </c>
      <c r="B128" s="14">
        <f t="shared" si="1"/>
        <v>0.86811342592592666</v>
      </c>
      <c r="C128" s="56" t="s">
        <v>94</v>
      </c>
      <c r="D128" s="19">
        <v>2.0185185185185184E-2</v>
      </c>
      <c r="E128" s="20" t="s">
        <v>95</v>
      </c>
      <c r="F128" s="65">
        <v>29</v>
      </c>
      <c r="G128" s="120">
        <v>915496.36803874094</v>
      </c>
      <c r="H128" s="65" t="s">
        <v>116</v>
      </c>
      <c r="I128" s="45"/>
      <c r="R128" s="12"/>
    </row>
    <row r="129" spans="1:18" s="11" customFormat="1" ht="22.5" customHeight="1" x14ac:dyDescent="0.3">
      <c r="A129" s="13">
        <v>125</v>
      </c>
      <c r="B129" s="14">
        <f t="shared" si="1"/>
        <v>0.88829861111111186</v>
      </c>
      <c r="C129" s="42" t="s">
        <v>49</v>
      </c>
      <c r="D129" s="43">
        <v>2.3148148148148146E-4</v>
      </c>
      <c r="E129" s="44" t="s">
        <v>50</v>
      </c>
      <c r="F129" s="118"/>
      <c r="G129" s="120"/>
      <c r="H129" s="118"/>
      <c r="I129" s="28"/>
      <c r="R129" s="12"/>
    </row>
    <row r="130" spans="1:18" s="11" customFormat="1" ht="22.5" customHeight="1" x14ac:dyDescent="0.3">
      <c r="A130" s="13">
        <v>126</v>
      </c>
      <c r="B130" s="14">
        <f t="shared" si="1"/>
        <v>0.8885300925925933</v>
      </c>
      <c r="C130" s="23" t="s">
        <v>14</v>
      </c>
      <c r="D130" s="24">
        <v>1.105324074074074E-2</v>
      </c>
      <c r="E130" s="16" t="s">
        <v>15</v>
      </c>
      <c r="F130" s="115">
        <v>16</v>
      </c>
      <c r="G130" s="120">
        <v>1359107.1428571399</v>
      </c>
      <c r="H130" s="115" t="s">
        <v>116</v>
      </c>
      <c r="I130" s="25"/>
      <c r="R130" s="12"/>
    </row>
    <row r="131" spans="1:18" s="11" customFormat="1" ht="22.5" customHeight="1" x14ac:dyDescent="0.3">
      <c r="A131" s="13">
        <v>127</v>
      </c>
      <c r="B131" s="14">
        <f t="shared" si="1"/>
        <v>0.89958333333333407</v>
      </c>
      <c r="C131" s="39" t="s">
        <v>45</v>
      </c>
      <c r="D131" s="40">
        <v>3.4722222222222224E-4</v>
      </c>
      <c r="E131" s="41" t="s">
        <v>46</v>
      </c>
      <c r="F131" s="117"/>
      <c r="G131" s="120"/>
      <c r="H131" s="117"/>
      <c r="I131" s="28"/>
      <c r="R131" s="12"/>
    </row>
    <row r="132" spans="1:18" s="11" customFormat="1" ht="22.5" customHeight="1" x14ac:dyDescent="0.3">
      <c r="A132" s="13">
        <v>128</v>
      </c>
      <c r="B132" s="14">
        <f t="shared" si="1"/>
        <v>0.89993055555555634</v>
      </c>
      <c r="C132" s="23" t="s">
        <v>21</v>
      </c>
      <c r="D132" s="24">
        <v>1.3171296296296294E-2</v>
      </c>
      <c r="E132" s="26" t="s">
        <v>22</v>
      </c>
      <c r="F132" s="26">
        <v>19</v>
      </c>
      <c r="G132" s="120">
        <v>210000</v>
      </c>
      <c r="H132" s="26" t="s">
        <v>114</v>
      </c>
      <c r="I132" s="17" t="s">
        <v>23</v>
      </c>
      <c r="J132" s="11">
        <v>1</v>
      </c>
      <c r="R132" s="12"/>
    </row>
    <row r="133" spans="1:18" s="11" customFormat="1" ht="22.5" customHeight="1" x14ac:dyDescent="0.3">
      <c r="A133" s="13">
        <v>129</v>
      </c>
      <c r="B133" s="14">
        <f t="shared" si="1"/>
        <v>0.91310185185185266</v>
      </c>
      <c r="C133" s="39" t="s">
        <v>45</v>
      </c>
      <c r="D133" s="40">
        <v>3.4722222222222224E-4</v>
      </c>
      <c r="E133" s="41" t="s">
        <v>46</v>
      </c>
      <c r="F133" s="117"/>
      <c r="G133" s="120"/>
      <c r="H133" s="117"/>
      <c r="I133" s="28"/>
      <c r="R133" s="12"/>
    </row>
    <row r="134" spans="1:18" s="11" customFormat="1" ht="22.5" customHeight="1" x14ac:dyDescent="0.3">
      <c r="A134" s="13">
        <v>130</v>
      </c>
      <c r="B134" s="14">
        <f t="shared" si="1"/>
        <v>0.91344907407407494</v>
      </c>
      <c r="C134" s="23" t="s">
        <v>96</v>
      </c>
      <c r="D134" s="24">
        <v>1.1805555555555555E-2</v>
      </c>
      <c r="E134" s="26" t="s">
        <v>97</v>
      </c>
      <c r="F134" s="65">
        <v>17</v>
      </c>
      <c r="G134" s="120">
        <v>291176.4705882353</v>
      </c>
      <c r="H134" s="65" t="s">
        <v>114</v>
      </c>
      <c r="I134" s="25"/>
      <c r="R134" s="12"/>
    </row>
    <row r="135" spans="1:18" s="11" customFormat="1" ht="22.5" customHeight="1" x14ac:dyDescent="0.3">
      <c r="A135" s="13">
        <v>131</v>
      </c>
      <c r="B135" s="14">
        <f t="shared" ref="B135:B146" si="2">B134+D134</f>
        <v>0.92525462962963045</v>
      </c>
      <c r="C135" s="39" t="s">
        <v>45</v>
      </c>
      <c r="D135" s="40">
        <v>3.4722222222222224E-4</v>
      </c>
      <c r="E135" s="41" t="s">
        <v>46</v>
      </c>
      <c r="F135" s="117"/>
      <c r="G135" s="120"/>
      <c r="H135" s="117"/>
      <c r="I135" s="28"/>
      <c r="R135" s="12"/>
    </row>
    <row r="136" spans="1:18" s="11" customFormat="1" ht="22.5" customHeight="1" x14ac:dyDescent="0.3">
      <c r="A136" s="13">
        <v>132</v>
      </c>
      <c r="B136" s="14">
        <f t="shared" si="2"/>
        <v>0.92560185185185273</v>
      </c>
      <c r="C136" s="15" t="s">
        <v>7</v>
      </c>
      <c r="D136" s="14">
        <v>1.2187500000000002E-2</v>
      </c>
      <c r="E136" s="16" t="s">
        <v>8</v>
      </c>
      <c r="F136" s="16">
        <v>18</v>
      </c>
      <c r="G136" s="120">
        <v>230000</v>
      </c>
      <c r="H136" s="16" t="s">
        <v>114</v>
      </c>
      <c r="I136" s="17" t="s">
        <v>9</v>
      </c>
      <c r="J136" s="11">
        <v>1</v>
      </c>
      <c r="R136" s="12"/>
    </row>
    <row r="137" spans="1:18" s="11" customFormat="1" ht="22.5" customHeight="1" x14ac:dyDescent="0.3">
      <c r="A137" s="13">
        <v>133</v>
      </c>
      <c r="B137" s="14">
        <f t="shared" si="2"/>
        <v>0.93778935185185275</v>
      </c>
      <c r="C137" s="42" t="s">
        <v>49</v>
      </c>
      <c r="D137" s="43">
        <v>2.3148148148148146E-4</v>
      </c>
      <c r="E137" s="44" t="s">
        <v>50</v>
      </c>
      <c r="F137" s="118"/>
      <c r="G137" s="120"/>
      <c r="H137" s="118"/>
      <c r="I137" s="45"/>
      <c r="R137" s="12"/>
    </row>
    <row r="138" spans="1:18" s="11" customFormat="1" ht="22.5" customHeight="1" x14ac:dyDescent="0.3">
      <c r="A138" s="13">
        <v>134</v>
      </c>
      <c r="B138" s="14">
        <f t="shared" si="2"/>
        <v>0.93802083333333419</v>
      </c>
      <c r="C138" s="23" t="s">
        <v>98</v>
      </c>
      <c r="D138" s="24">
        <v>1.0543981481481481E-2</v>
      </c>
      <c r="E138" s="16" t="s">
        <v>99</v>
      </c>
      <c r="F138" s="115">
        <v>16</v>
      </c>
      <c r="G138" s="120">
        <v>150000</v>
      </c>
      <c r="H138" s="115" t="s">
        <v>115</v>
      </c>
      <c r="J138" s="11">
        <v>1</v>
      </c>
      <c r="R138" s="12"/>
    </row>
    <row r="139" spans="1:18" s="11" customFormat="1" ht="22.5" customHeight="1" x14ac:dyDescent="0.3">
      <c r="A139" s="13">
        <v>135</v>
      </c>
      <c r="B139" s="14">
        <f t="shared" si="2"/>
        <v>0.94856481481481569</v>
      </c>
      <c r="C139" s="39" t="s">
        <v>45</v>
      </c>
      <c r="D139" s="40">
        <v>3.4722222222222224E-4</v>
      </c>
      <c r="E139" s="41" t="s">
        <v>46</v>
      </c>
      <c r="F139" s="117"/>
      <c r="G139" s="120"/>
      <c r="H139" s="117"/>
      <c r="I139" s="28"/>
      <c r="R139" s="12"/>
    </row>
    <row r="140" spans="1:18" s="11" customFormat="1" ht="22.5" customHeight="1" x14ac:dyDescent="0.3">
      <c r="A140" s="13">
        <v>136</v>
      </c>
      <c r="B140" s="14">
        <f t="shared" si="2"/>
        <v>0.94891203703703797</v>
      </c>
      <c r="C140" s="23" t="s">
        <v>33</v>
      </c>
      <c r="D140" s="24">
        <v>1.4074074074074074E-2</v>
      </c>
      <c r="E140" s="16" t="s">
        <v>34</v>
      </c>
      <c r="F140" s="115">
        <v>21</v>
      </c>
      <c r="G140" s="120">
        <v>272727.27272727271</v>
      </c>
      <c r="H140" s="115" t="s">
        <v>114</v>
      </c>
      <c r="I140" s="28"/>
      <c r="R140" s="12"/>
    </row>
    <row r="141" spans="1:18" s="11" customFormat="1" ht="22.5" customHeight="1" x14ac:dyDescent="0.3">
      <c r="A141" s="13">
        <v>137</v>
      </c>
      <c r="B141" s="14">
        <f t="shared" si="2"/>
        <v>0.9629861111111121</v>
      </c>
      <c r="C141" s="39" t="s">
        <v>45</v>
      </c>
      <c r="D141" s="40">
        <v>3.4722222222222224E-4</v>
      </c>
      <c r="E141" s="41" t="s">
        <v>46</v>
      </c>
      <c r="F141" s="117"/>
      <c r="G141" s="120"/>
      <c r="H141" s="117"/>
      <c r="I141" s="28"/>
      <c r="R141" s="12"/>
    </row>
    <row r="142" spans="1:18" s="11" customFormat="1" ht="22.5" customHeight="1" x14ac:dyDescent="0.3">
      <c r="A142" s="13">
        <v>138</v>
      </c>
      <c r="B142" s="14">
        <f t="shared" si="2"/>
        <v>0.96333333333333437</v>
      </c>
      <c r="C142" s="18" t="s">
        <v>28</v>
      </c>
      <c r="D142" s="19">
        <v>1.1527777777777777E-2</v>
      </c>
      <c r="E142" s="20" t="s">
        <v>29</v>
      </c>
      <c r="F142" s="65">
        <v>17</v>
      </c>
      <c r="G142" s="120">
        <v>424982.69896193774</v>
      </c>
      <c r="H142" s="65" t="s">
        <v>117</v>
      </c>
      <c r="I142" s="28"/>
      <c r="R142" s="12"/>
    </row>
    <row r="143" spans="1:18" s="11" customFormat="1" ht="22.5" customHeight="1" x14ac:dyDescent="0.3">
      <c r="A143" s="13">
        <v>139</v>
      </c>
      <c r="B143" s="14">
        <f t="shared" si="2"/>
        <v>0.97486111111111218</v>
      </c>
      <c r="C143" s="39" t="s">
        <v>45</v>
      </c>
      <c r="D143" s="40">
        <v>3.4722222222222224E-4</v>
      </c>
      <c r="E143" s="41" t="s">
        <v>46</v>
      </c>
      <c r="F143" s="117"/>
      <c r="G143" s="120"/>
      <c r="H143" s="117"/>
      <c r="I143" s="45"/>
      <c r="R143" s="12"/>
    </row>
    <row r="144" spans="1:18" s="11" customFormat="1" ht="22.5" customHeight="1" x14ac:dyDescent="0.3">
      <c r="A144" s="13">
        <v>140</v>
      </c>
      <c r="B144" s="14">
        <f t="shared" si="2"/>
        <v>0.97520833333333445</v>
      </c>
      <c r="C144" s="18" t="s">
        <v>47</v>
      </c>
      <c r="D144" s="19">
        <v>1.1944444444444445E-2</v>
      </c>
      <c r="E144" s="20" t="s">
        <v>48</v>
      </c>
      <c r="F144" s="16">
        <v>18</v>
      </c>
      <c r="G144" s="120">
        <v>173250</v>
      </c>
      <c r="H144" s="115" t="s">
        <v>114</v>
      </c>
      <c r="I144" s="30"/>
      <c r="R144" s="12"/>
    </row>
    <row r="145" spans="1:259" s="11" customFormat="1" ht="22.5" customHeight="1" x14ac:dyDescent="0.3">
      <c r="A145" s="13">
        <v>141</v>
      </c>
      <c r="B145" s="14">
        <f t="shared" si="2"/>
        <v>0.98715277777777888</v>
      </c>
      <c r="C145" s="42" t="s">
        <v>49</v>
      </c>
      <c r="D145" s="43">
        <v>2.3148148148148146E-4</v>
      </c>
      <c r="E145" s="44" t="s">
        <v>50</v>
      </c>
      <c r="F145" s="118"/>
      <c r="G145" s="120"/>
      <c r="H145" s="118"/>
      <c r="I145" s="28"/>
      <c r="R145" s="12"/>
    </row>
    <row r="146" spans="1:259" s="11" customFormat="1" ht="22.5" customHeight="1" x14ac:dyDescent="0.35">
      <c r="A146" s="13">
        <v>142</v>
      </c>
      <c r="B146" s="14">
        <f t="shared" si="2"/>
        <v>0.98738425925926032</v>
      </c>
      <c r="C146" s="15" t="s">
        <v>41</v>
      </c>
      <c r="D146" s="19">
        <v>1.2222222222222223E-2</v>
      </c>
      <c r="E146" s="36" t="s">
        <v>42</v>
      </c>
      <c r="F146" s="16">
        <v>18</v>
      </c>
      <c r="G146" s="120">
        <v>96512.345679012345</v>
      </c>
      <c r="H146" s="115" t="s">
        <v>115</v>
      </c>
      <c r="I146" s="25"/>
      <c r="R146" s="12"/>
    </row>
    <row r="147" spans="1:259" s="11" customFormat="1" ht="22.5" customHeight="1" x14ac:dyDescent="0.3">
      <c r="A147" s="57"/>
      <c r="B147" s="14">
        <f>B146+D146</f>
        <v>0.99960648148148257</v>
      </c>
      <c r="I147" s="28"/>
      <c r="R147" s="12"/>
    </row>
    <row r="148" spans="1:259" s="11" customFormat="1" ht="22.5" customHeight="1" x14ac:dyDescent="0.3">
      <c r="A148" s="57"/>
      <c r="B148" s="58"/>
      <c r="C148" s="59"/>
      <c r="D148" s="60"/>
      <c r="E148" s="61"/>
      <c r="F148" s="61"/>
      <c r="G148" s="61"/>
      <c r="H148" s="61"/>
      <c r="I148" s="62"/>
      <c r="R148" s="12"/>
    </row>
    <row r="149" spans="1:259" s="11" customFormat="1" ht="22.5" customHeight="1" x14ac:dyDescent="0.3">
      <c r="A149" s="57"/>
      <c r="B149" s="58"/>
      <c r="C149" s="59"/>
      <c r="D149" s="60"/>
      <c r="E149" s="61"/>
      <c r="F149" s="61"/>
      <c r="G149" s="61"/>
      <c r="H149" s="61"/>
      <c r="I149" s="62"/>
      <c r="R149" s="12"/>
    </row>
    <row r="150" spans="1:259" s="11" customFormat="1" ht="22.5" customHeight="1" x14ac:dyDescent="0.3">
      <c r="A150" s="57"/>
      <c r="B150" s="58"/>
      <c r="C150" s="63"/>
      <c r="D150" s="64"/>
      <c r="E150" s="65"/>
      <c r="F150" s="65"/>
      <c r="G150" s="65"/>
      <c r="H150" s="65"/>
      <c r="I150" s="10"/>
      <c r="R150" s="12"/>
    </row>
    <row r="151" spans="1:259" s="11" customFormat="1" ht="22.5" customHeight="1" x14ac:dyDescent="0.35">
      <c r="A151" s="66"/>
      <c r="B151" s="67"/>
      <c r="C151" s="68"/>
      <c r="D151" s="69"/>
      <c r="E151" s="70"/>
      <c r="F151" s="65"/>
      <c r="G151" s="65"/>
      <c r="H151" s="65"/>
      <c r="I151" s="71"/>
      <c r="R151" s="12"/>
    </row>
    <row r="152" spans="1:259" s="11" customFormat="1" ht="22.5" customHeight="1" x14ac:dyDescent="0.3">
      <c r="A152" s="57"/>
      <c r="B152" s="58"/>
      <c r="C152" s="72"/>
      <c r="D152" s="64"/>
      <c r="E152" s="65"/>
      <c r="F152" s="65"/>
      <c r="G152" s="65"/>
      <c r="H152" s="65"/>
      <c r="I152" s="73"/>
      <c r="R152" s="12"/>
    </row>
    <row r="153" spans="1:259" s="11" customFormat="1" ht="22.5" customHeight="1" x14ac:dyDescent="0.35">
      <c r="A153" s="74"/>
      <c r="B153" s="58"/>
      <c r="C153" s="75"/>
      <c r="D153" s="64"/>
      <c r="E153" s="61"/>
      <c r="F153" s="61"/>
      <c r="G153" s="61"/>
      <c r="H153" s="61"/>
      <c r="I153" s="76"/>
      <c r="R153" s="12"/>
    </row>
    <row r="154" spans="1:259" s="11" customFormat="1" ht="22.5" customHeight="1" x14ac:dyDescent="0.3">
      <c r="A154" s="77"/>
      <c r="B154" s="78"/>
      <c r="C154" s="75"/>
      <c r="D154" s="64"/>
      <c r="E154" s="61"/>
      <c r="F154" s="61"/>
      <c r="G154" s="61"/>
      <c r="H154" s="61"/>
      <c r="I154" s="73"/>
      <c r="R154" s="12"/>
    </row>
    <row r="155" spans="1:259" s="11" customFormat="1" ht="22.5" customHeight="1" x14ac:dyDescent="0.3">
      <c r="A155" s="79"/>
      <c r="B155" s="80"/>
      <c r="C155" s="81"/>
      <c r="D155" s="111" t="s">
        <v>100</v>
      </c>
      <c r="E155" s="111"/>
      <c r="F155" s="82"/>
      <c r="G155" s="82"/>
      <c r="H155" s="82"/>
      <c r="I155" s="83"/>
      <c r="R155" s="12"/>
    </row>
    <row r="156" spans="1:259" s="11" customFormat="1" ht="22.5" customHeight="1" x14ac:dyDescent="0.3">
      <c r="A156" s="79"/>
      <c r="B156" s="80"/>
      <c r="C156" s="81"/>
      <c r="D156" s="112" t="s">
        <v>101</v>
      </c>
      <c r="E156" s="112"/>
      <c r="F156" s="86"/>
      <c r="G156" s="86"/>
      <c r="H156" s="86"/>
      <c r="I156" s="84"/>
      <c r="R156" s="12"/>
    </row>
    <row r="157" spans="1:259" s="85" customFormat="1" ht="22.5" customHeight="1" x14ac:dyDescent="0.35">
      <c r="A157" s="113" t="s">
        <v>102</v>
      </c>
      <c r="B157" s="113"/>
      <c r="C157" s="81" t="s">
        <v>103</v>
      </c>
      <c r="D157" s="112" t="s">
        <v>104</v>
      </c>
      <c r="E157" s="112"/>
      <c r="F157" s="86"/>
      <c r="G157" s="86"/>
      <c r="H157" s="86"/>
      <c r="I157" s="71"/>
      <c r="J157" s="11"/>
      <c r="K157" s="11"/>
      <c r="L157" s="11"/>
      <c r="M157" s="11"/>
      <c r="N157" s="11"/>
      <c r="O157" s="11"/>
      <c r="P157" s="11"/>
      <c r="Q157" s="11"/>
      <c r="R157" s="12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s="11"/>
      <c r="CA157" s="11"/>
      <c r="CB157" s="11"/>
      <c r="CC157" s="11"/>
      <c r="CD157" s="11"/>
      <c r="CE157" s="11"/>
      <c r="CF157" s="11"/>
      <c r="CG157" s="11"/>
      <c r="CH157" s="11"/>
      <c r="CI157" s="11"/>
      <c r="CJ157" s="11"/>
      <c r="CK157" s="11"/>
      <c r="CL157" s="11"/>
      <c r="CM157" s="11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  <c r="DQ157" s="11"/>
      <c r="DR157" s="11"/>
      <c r="DS157" s="11"/>
      <c r="DT157" s="11"/>
      <c r="DU157" s="11"/>
      <c r="DV157" s="11"/>
      <c r="DW157" s="11"/>
      <c r="DX157" s="11"/>
      <c r="DY157" s="11"/>
      <c r="DZ157" s="11"/>
      <c r="EA157" s="11"/>
      <c r="EB157" s="11"/>
      <c r="EC157" s="11"/>
      <c r="ED157" s="11"/>
      <c r="EE157" s="11"/>
      <c r="EF157" s="11"/>
      <c r="EG157" s="11"/>
      <c r="EH157" s="11"/>
      <c r="EI157" s="11"/>
      <c r="EJ157" s="11"/>
      <c r="EK157" s="11"/>
      <c r="EL157" s="11"/>
      <c r="EM157" s="11"/>
      <c r="EN157" s="11"/>
      <c r="EO157" s="11"/>
      <c r="EP157" s="11"/>
      <c r="EQ157" s="11"/>
      <c r="ER157" s="11"/>
      <c r="ES157" s="11"/>
      <c r="ET157" s="11"/>
      <c r="EU157" s="11"/>
      <c r="EV157" s="11"/>
      <c r="EW157" s="11"/>
      <c r="EX157" s="11"/>
      <c r="EY157" s="11"/>
      <c r="EZ157" s="11"/>
      <c r="FA157" s="11"/>
      <c r="FB157" s="11"/>
      <c r="FC157" s="11"/>
      <c r="FD157" s="11"/>
      <c r="FE157" s="11"/>
      <c r="FF157" s="11"/>
      <c r="FG157" s="11"/>
      <c r="FH157" s="11"/>
      <c r="FI157" s="11"/>
      <c r="FJ157" s="11"/>
      <c r="FK157" s="11"/>
      <c r="FL157" s="11"/>
      <c r="FM157" s="11"/>
      <c r="FN157" s="11"/>
      <c r="FO157" s="11"/>
      <c r="FP157" s="11"/>
      <c r="FQ157" s="11"/>
      <c r="FR157" s="11"/>
      <c r="FS157" s="11"/>
      <c r="FT157" s="11"/>
      <c r="FU157" s="11"/>
      <c r="FV157" s="11"/>
      <c r="FW157" s="11"/>
      <c r="FX157" s="11"/>
      <c r="FY157" s="11"/>
      <c r="FZ157" s="11"/>
      <c r="GA157" s="11"/>
      <c r="GB157" s="11"/>
      <c r="GC157" s="11"/>
      <c r="GD157" s="11"/>
      <c r="GE157" s="11"/>
      <c r="GF157" s="11"/>
      <c r="GG157" s="11"/>
      <c r="GH157" s="11"/>
      <c r="GI157" s="11"/>
      <c r="GJ157" s="11"/>
      <c r="GK157" s="11"/>
      <c r="GL157" s="11"/>
      <c r="GM157" s="11"/>
      <c r="GN157" s="11"/>
      <c r="GO157" s="11"/>
      <c r="GP157" s="11"/>
      <c r="GQ157" s="11"/>
      <c r="GR157" s="11"/>
      <c r="GS157" s="11"/>
      <c r="GT157" s="11"/>
      <c r="GU157" s="11"/>
      <c r="GV157" s="11"/>
      <c r="GW157" s="11"/>
      <c r="GX157" s="11"/>
      <c r="GY157" s="11"/>
      <c r="GZ157" s="11"/>
      <c r="HA157" s="11"/>
      <c r="HB157" s="11"/>
      <c r="HC157" s="11"/>
      <c r="HD157" s="11"/>
      <c r="HE157" s="11"/>
      <c r="HF157" s="11"/>
      <c r="HG157" s="11"/>
      <c r="HH157" s="11"/>
      <c r="HI157" s="11"/>
      <c r="HJ157" s="11"/>
      <c r="HK157" s="11"/>
      <c r="HL157" s="11"/>
      <c r="HM157" s="11"/>
      <c r="HN157" s="11"/>
      <c r="HO157" s="11"/>
      <c r="HP157" s="11"/>
      <c r="HQ157" s="11"/>
      <c r="HR157" s="11"/>
      <c r="HS157" s="11"/>
      <c r="HT157" s="11"/>
      <c r="HU157" s="11"/>
      <c r="HV157" s="11"/>
      <c r="HW157" s="11"/>
      <c r="HX157" s="11"/>
      <c r="HY157" s="11"/>
      <c r="HZ157" s="11"/>
      <c r="IA157" s="11"/>
      <c r="IB157" s="11"/>
      <c r="IC157" s="11"/>
      <c r="ID157" s="11"/>
      <c r="IE157" s="11"/>
      <c r="IF157" s="11"/>
      <c r="IG157" s="11"/>
      <c r="IH157" s="11"/>
      <c r="II157" s="11"/>
      <c r="IJ157" s="11"/>
      <c r="IK157" s="11"/>
      <c r="IL157" s="11"/>
      <c r="IM157" s="11"/>
      <c r="IN157" s="11"/>
      <c r="IO157" s="11"/>
      <c r="IP157" s="11"/>
      <c r="IQ157" s="11"/>
      <c r="IR157" s="11"/>
      <c r="IS157" s="11"/>
      <c r="IT157" s="11"/>
      <c r="IU157" s="11"/>
      <c r="IV157" s="11"/>
      <c r="IW157" s="11"/>
      <c r="IX157" s="11"/>
      <c r="IY157" s="11"/>
    </row>
    <row r="158" spans="1:259" s="85" customFormat="1" ht="22.5" customHeight="1" x14ac:dyDescent="0.35">
      <c r="A158" s="79"/>
      <c r="B158" s="80"/>
      <c r="C158" s="81"/>
      <c r="D158" s="86"/>
      <c r="E158" s="86"/>
      <c r="F158" s="86"/>
      <c r="G158" s="86"/>
      <c r="H158" s="86"/>
      <c r="I158" s="76"/>
      <c r="J158" s="11"/>
      <c r="K158" s="11"/>
      <c r="L158" s="11"/>
      <c r="M158" s="11"/>
      <c r="N158" s="11"/>
      <c r="O158" s="11"/>
      <c r="P158" s="11"/>
      <c r="Q158" s="11"/>
      <c r="R158" s="12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s="11"/>
      <c r="CA158" s="11"/>
      <c r="CB158" s="11"/>
      <c r="CC158" s="11"/>
      <c r="CD158" s="11"/>
      <c r="CE158" s="11"/>
      <c r="CF158" s="11"/>
      <c r="CG158" s="11"/>
      <c r="CH158" s="11"/>
      <c r="CI158" s="11"/>
      <c r="CJ158" s="11"/>
      <c r="CK158" s="11"/>
      <c r="CL158" s="11"/>
      <c r="CM158" s="11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  <c r="DQ158" s="11"/>
      <c r="DR158" s="11"/>
      <c r="DS158" s="11"/>
      <c r="DT158" s="11"/>
      <c r="DU158" s="11"/>
      <c r="DV158" s="11"/>
      <c r="DW158" s="11"/>
      <c r="DX158" s="11"/>
      <c r="DY158" s="11"/>
      <c r="DZ158" s="11"/>
      <c r="EA158" s="11"/>
      <c r="EB158" s="11"/>
      <c r="EC158" s="11"/>
      <c r="ED158" s="11"/>
      <c r="EE158" s="11"/>
      <c r="EF158" s="11"/>
      <c r="EG158" s="11"/>
      <c r="EH158" s="11"/>
      <c r="EI158" s="11"/>
      <c r="EJ158" s="11"/>
      <c r="EK158" s="11"/>
      <c r="EL158" s="11"/>
      <c r="EM158" s="11"/>
      <c r="EN158" s="11"/>
      <c r="EO158" s="11"/>
      <c r="EP158" s="11"/>
      <c r="EQ158" s="11"/>
      <c r="ER158" s="11"/>
      <c r="ES158" s="11"/>
      <c r="ET158" s="11"/>
      <c r="EU158" s="11"/>
      <c r="EV158" s="11"/>
      <c r="EW158" s="11"/>
      <c r="EX158" s="11"/>
      <c r="EY158" s="11"/>
      <c r="EZ158" s="11"/>
      <c r="FA158" s="11"/>
      <c r="FB158" s="11"/>
      <c r="FC158" s="11"/>
      <c r="FD158" s="11"/>
      <c r="FE158" s="11"/>
      <c r="FF158" s="11"/>
      <c r="FG158" s="11"/>
      <c r="FH158" s="11"/>
      <c r="FI158" s="11"/>
      <c r="FJ158" s="11"/>
      <c r="FK158" s="11"/>
      <c r="FL158" s="11"/>
      <c r="FM158" s="11"/>
      <c r="FN158" s="11"/>
      <c r="FO158" s="11"/>
      <c r="FP158" s="11"/>
      <c r="FQ158" s="11"/>
      <c r="FR158" s="11"/>
      <c r="FS158" s="11"/>
      <c r="FT158" s="11"/>
      <c r="FU158" s="11"/>
      <c r="FV158" s="11"/>
      <c r="FW158" s="11"/>
      <c r="FX158" s="11"/>
      <c r="FY158" s="11"/>
      <c r="FZ158" s="11"/>
      <c r="GA158" s="11"/>
      <c r="GB158" s="11"/>
      <c r="GC158" s="11"/>
      <c r="GD158" s="11"/>
      <c r="GE158" s="11"/>
      <c r="GF158" s="11"/>
      <c r="GG158" s="11"/>
      <c r="GH158" s="11"/>
      <c r="GI158" s="11"/>
      <c r="GJ158" s="11"/>
      <c r="GK158" s="11"/>
      <c r="GL158" s="11"/>
      <c r="GM158" s="11"/>
      <c r="GN158" s="11"/>
      <c r="GO158" s="11"/>
      <c r="GP158" s="11"/>
      <c r="GQ158" s="11"/>
      <c r="GR158" s="11"/>
      <c r="GS158" s="11"/>
      <c r="GT158" s="11"/>
      <c r="GU158" s="11"/>
      <c r="GV158" s="11"/>
      <c r="GW158" s="11"/>
      <c r="GX158" s="11"/>
      <c r="GY158" s="11"/>
      <c r="GZ158" s="11"/>
      <c r="HA158" s="11"/>
      <c r="HB158" s="11"/>
      <c r="HC158" s="11"/>
      <c r="HD158" s="11"/>
      <c r="HE158" s="11"/>
      <c r="HF158" s="11"/>
      <c r="HG158" s="11"/>
      <c r="HH158" s="11"/>
      <c r="HI158" s="11"/>
      <c r="HJ158" s="11"/>
      <c r="HK158" s="11"/>
      <c r="HL158" s="11"/>
      <c r="HM158" s="11"/>
      <c r="HN158" s="11"/>
      <c r="HO158" s="11"/>
      <c r="HP158" s="11"/>
      <c r="HQ158" s="11"/>
      <c r="HR158" s="11"/>
      <c r="HS158" s="11"/>
      <c r="HT158" s="11"/>
      <c r="HU158" s="11"/>
      <c r="HV158" s="11"/>
      <c r="HW158" s="11"/>
      <c r="HX158" s="11"/>
      <c r="HY158" s="11"/>
      <c r="HZ158" s="11"/>
      <c r="IA158" s="11"/>
      <c r="IB158" s="11"/>
      <c r="IC158" s="11"/>
      <c r="ID158" s="11"/>
      <c r="IE158" s="11"/>
      <c r="IF158" s="11"/>
      <c r="IG158" s="11"/>
      <c r="IH158" s="11"/>
      <c r="II158" s="11"/>
      <c r="IJ158" s="11"/>
      <c r="IK158" s="11"/>
      <c r="IL158" s="11"/>
      <c r="IM158" s="11"/>
      <c r="IN158" s="11"/>
      <c r="IO158" s="11"/>
      <c r="IP158" s="11"/>
      <c r="IQ158" s="11"/>
      <c r="IR158" s="11"/>
      <c r="IS158" s="11"/>
      <c r="IT158" s="11"/>
      <c r="IU158" s="11"/>
      <c r="IV158" s="11"/>
      <c r="IW158" s="11"/>
      <c r="IX158" s="11"/>
      <c r="IY158" s="11"/>
    </row>
    <row r="159" spans="1:259" s="85" customFormat="1" ht="22.5" customHeight="1" x14ac:dyDescent="0.35">
      <c r="A159" s="79"/>
      <c r="B159" s="80"/>
      <c r="C159" s="81"/>
      <c r="D159" s="86"/>
      <c r="E159" s="86"/>
      <c r="F159" s="86"/>
      <c r="G159" s="86"/>
      <c r="H159" s="86"/>
      <c r="I159" s="76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  <c r="CH159" s="11"/>
      <c r="CI159" s="11"/>
      <c r="CJ159" s="11"/>
      <c r="CK159" s="11"/>
      <c r="CL159" s="11"/>
      <c r="CM159" s="11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  <c r="DQ159" s="11"/>
      <c r="DR159" s="11"/>
      <c r="DS159" s="11"/>
      <c r="DT159" s="11"/>
      <c r="DU159" s="11"/>
      <c r="DV159" s="11"/>
      <c r="DW159" s="11"/>
      <c r="DX159" s="11"/>
      <c r="DY159" s="11"/>
      <c r="DZ159" s="11"/>
      <c r="EA159" s="11"/>
      <c r="EB159" s="11"/>
      <c r="EC159" s="11"/>
      <c r="ED159" s="11"/>
      <c r="EE159" s="11"/>
      <c r="EF159" s="11"/>
      <c r="EG159" s="11"/>
      <c r="EH159" s="11"/>
      <c r="EI159" s="11"/>
      <c r="EJ159" s="11"/>
      <c r="EK159" s="11"/>
      <c r="EL159" s="11"/>
      <c r="EM159" s="11"/>
      <c r="EN159" s="11"/>
      <c r="EO159" s="11"/>
      <c r="EP159" s="11"/>
      <c r="EQ159" s="11"/>
      <c r="ER159" s="11"/>
      <c r="ES159" s="11"/>
      <c r="ET159" s="11"/>
      <c r="EU159" s="11"/>
      <c r="EV159" s="11"/>
      <c r="EW159" s="11"/>
      <c r="EX159" s="11"/>
      <c r="EY159" s="11"/>
      <c r="EZ159" s="11"/>
      <c r="FA159" s="11"/>
      <c r="FB159" s="11"/>
      <c r="FC159" s="11"/>
      <c r="FD159" s="11"/>
      <c r="FE159" s="11"/>
      <c r="FF159" s="11"/>
      <c r="FG159" s="11"/>
      <c r="FH159" s="11"/>
      <c r="FI159" s="11"/>
      <c r="FJ159" s="11"/>
      <c r="FK159" s="11"/>
      <c r="FL159" s="11"/>
      <c r="FM159" s="11"/>
      <c r="FN159" s="11"/>
      <c r="FO159" s="11"/>
      <c r="FP159" s="11"/>
      <c r="FQ159" s="11"/>
      <c r="FR159" s="11"/>
      <c r="FS159" s="11"/>
      <c r="FT159" s="11"/>
      <c r="FU159" s="11"/>
      <c r="FV159" s="11"/>
      <c r="FW159" s="11"/>
      <c r="FX159" s="11"/>
      <c r="FY159" s="11"/>
      <c r="FZ159" s="11"/>
      <c r="GA159" s="11"/>
      <c r="GB159" s="11"/>
      <c r="GC159" s="11"/>
      <c r="GD159" s="11"/>
      <c r="GE159" s="11"/>
      <c r="GF159" s="11"/>
      <c r="GG159" s="11"/>
      <c r="GH159" s="11"/>
      <c r="GI159" s="11"/>
      <c r="GJ159" s="11"/>
      <c r="GK159" s="11"/>
      <c r="GL159" s="11"/>
      <c r="GM159" s="11"/>
      <c r="GN159" s="11"/>
      <c r="GO159" s="11"/>
      <c r="GP159" s="11"/>
      <c r="GQ159" s="11"/>
      <c r="GR159" s="11"/>
      <c r="GS159" s="11"/>
      <c r="GT159" s="11"/>
      <c r="GU159" s="11"/>
      <c r="GV159" s="11"/>
      <c r="GW159" s="11"/>
      <c r="GX159" s="11"/>
      <c r="GY159" s="11"/>
      <c r="GZ159" s="11"/>
      <c r="HA159" s="11"/>
      <c r="HB159" s="11"/>
      <c r="HC159" s="11"/>
      <c r="HD159" s="11"/>
      <c r="HE159" s="11"/>
      <c r="HF159" s="11"/>
      <c r="HG159" s="11"/>
      <c r="HH159" s="11"/>
      <c r="HI159" s="11"/>
      <c r="HJ159" s="11"/>
      <c r="HK159" s="11"/>
      <c r="HL159" s="11"/>
      <c r="HM159" s="11"/>
      <c r="HN159" s="11"/>
      <c r="HO159" s="11"/>
      <c r="HP159" s="11"/>
      <c r="HQ159" s="11"/>
      <c r="HR159" s="11"/>
      <c r="HS159" s="11"/>
      <c r="HT159" s="11"/>
      <c r="HU159" s="11"/>
      <c r="HV159" s="11"/>
      <c r="HW159" s="11"/>
      <c r="HX159" s="11"/>
      <c r="HY159" s="11"/>
      <c r="HZ159" s="11"/>
      <c r="IA159" s="11"/>
      <c r="IB159" s="11"/>
      <c r="IC159" s="11"/>
      <c r="ID159" s="11"/>
      <c r="IE159" s="11"/>
      <c r="IF159" s="11"/>
      <c r="IG159" s="11"/>
      <c r="IH159" s="11"/>
      <c r="II159" s="11"/>
      <c r="IJ159" s="11"/>
      <c r="IK159" s="11"/>
      <c r="IL159" s="11"/>
      <c r="IM159" s="11"/>
      <c r="IN159" s="11"/>
      <c r="IO159" s="11"/>
      <c r="IP159" s="11"/>
      <c r="IQ159" s="11"/>
      <c r="IR159" s="11"/>
      <c r="IS159" s="11"/>
      <c r="IT159" s="11"/>
      <c r="IU159" s="11"/>
      <c r="IV159" s="11"/>
      <c r="IW159" s="11"/>
      <c r="IX159" s="11"/>
      <c r="IY159" s="11"/>
    </row>
    <row r="160" spans="1:259" s="85" customFormat="1" ht="22.5" customHeight="1" x14ac:dyDescent="0.25">
      <c r="A160" s="79"/>
      <c r="B160" s="80"/>
      <c r="C160" s="81"/>
      <c r="D160" s="86"/>
      <c r="E160" s="86"/>
      <c r="F160" s="86"/>
      <c r="G160" s="86"/>
      <c r="H160" s="86"/>
      <c r="I160" s="87"/>
    </row>
    <row r="161" spans="1:259" s="85" customFormat="1" ht="22.5" customHeight="1" x14ac:dyDescent="0.25">
      <c r="A161" s="79"/>
      <c r="B161" s="80"/>
      <c r="C161" s="81"/>
      <c r="D161" s="86"/>
      <c r="E161" s="86"/>
      <c r="F161" s="86"/>
      <c r="G161" s="86"/>
      <c r="H161" s="86"/>
      <c r="I161" s="88"/>
      <c r="J161" s="86"/>
      <c r="K161" s="86"/>
      <c r="L161" s="86"/>
      <c r="M161" s="89"/>
      <c r="N161" s="89"/>
    </row>
    <row r="162" spans="1:259" s="85" customFormat="1" ht="22.5" customHeight="1" x14ac:dyDescent="0.25">
      <c r="A162" s="79"/>
      <c r="B162" s="80"/>
      <c r="C162" s="81"/>
      <c r="D162" s="86"/>
      <c r="E162" s="86"/>
      <c r="F162" s="86"/>
      <c r="G162" s="86"/>
      <c r="H162" s="86"/>
      <c r="I162" s="88"/>
      <c r="J162" s="86"/>
      <c r="K162" s="86"/>
      <c r="L162" s="86"/>
      <c r="M162" s="89"/>
      <c r="N162" s="89"/>
    </row>
    <row r="163" spans="1:259" s="85" customFormat="1" ht="22.5" customHeight="1" x14ac:dyDescent="0.25">
      <c r="A163" s="79"/>
      <c r="B163" s="80"/>
      <c r="C163" s="81"/>
      <c r="D163" s="86"/>
      <c r="E163" s="86"/>
      <c r="F163" s="86"/>
      <c r="G163" s="86"/>
      <c r="H163" s="86"/>
      <c r="I163" s="88"/>
      <c r="J163" s="86"/>
      <c r="K163" s="86"/>
      <c r="L163" s="86"/>
      <c r="M163" s="89"/>
      <c r="N163" s="89"/>
    </row>
    <row r="164" spans="1:259" s="85" customFormat="1" ht="22.5" customHeight="1" x14ac:dyDescent="0.25">
      <c r="A164" s="79"/>
      <c r="B164" s="80"/>
      <c r="C164" s="107" t="s">
        <v>105</v>
      </c>
      <c r="D164" s="107"/>
      <c r="E164" s="86"/>
      <c r="F164" s="86"/>
      <c r="G164" s="86"/>
      <c r="H164" s="86"/>
      <c r="I164" s="88"/>
      <c r="J164" s="86"/>
      <c r="K164" s="86"/>
      <c r="L164" s="86"/>
      <c r="M164" s="89"/>
      <c r="N164" s="89"/>
    </row>
    <row r="165" spans="1:259" s="85" customFormat="1" ht="22.5" customHeight="1" x14ac:dyDescent="0.25">
      <c r="A165" s="79"/>
      <c r="B165" s="80"/>
      <c r="C165" s="107" t="s">
        <v>106</v>
      </c>
      <c r="D165" s="107"/>
      <c r="E165" s="86"/>
      <c r="F165" s="86"/>
      <c r="G165" s="86"/>
      <c r="H165" s="86"/>
      <c r="I165" s="88"/>
      <c r="J165" s="86"/>
      <c r="K165" s="86"/>
      <c r="L165" s="86"/>
      <c r="M165" s="89"/>
      <c r="N165" s="89"/>
    </row>
    <row r="166" spans="1:259" s="85" customFormat="1" ht="22.5" customHeight="1" x14ac:dyDescent="0.25">
      <c r="A166" s="79"/>
      <c r="B166" s="80"/>
      <c r="C166" s="81"/>
      <c r="D166" s="86"/>
      <c r="E166" s="86"/>
      <c r="F166" s="86"/>
      <c r="G166" s="86"/>
      <c r="H166" s="86"/>
      <c r="I166" s="88"/>
      <c r="J166" s="86"/>
      <c r="K166" s="86"/>
      <c r="L166" s="86"/>
      <c r="M166" s="89"/>
      <c r="N166" s="89"/>
    </row>
    <row r="167" spans="1:259" s="85" customFormat="1" ht="22.5" customHeight="1" x14ac:dyDescent="0.25">
      <c r="A167" s="79"/>
      <c r="B167" s="80"/>
      <c r="C167" s="81"/>
      <c r="D167" s="86"/>
      <c r="E167" s="86"/>
      <c r="F167" s="86"/>
      <c r="G167" s="86"/>
      <c r="H167" s="86"/>
      <c r="I167" s="88"/>
      <c r="J167" s="86"/>
      <c r="K167" s="86"/>
      <c r="L167" s="86"/>
      <c r="M167" s="89"/>
      <c r="N167" s="89"/>
    </row>
    <row r="168" spans="1:259" s="85" customFormat="1" ht="22.5" customHeight="1" x14ac:dyDescent="0.25">
      <c r="A168" s="79"/>
      <c r="B168" s="80"/>
      <c r="C168" s="81"/>
      <c r="D168" s="86"/>
      <c r="E168" s="86"/>
      <c r="F168" s="86"/>
      <c r="G168" s="86"/>
      <c r="H168" s="86"/>
      <c r="I168" s="88"/>
      <c r="J168" s="86"/>
      <c r="K168" s="86"/>
      <c r="L168" s="86"/>
      <c r="M168" s="89"/>
      <c r="N168" s="89"/>
    </row>
    <row r="169" spans="1:259" s="85" customFormat="1" ht="22.5" customHeight="1" x14ac:dyDescent="0.25">
      <c r="A169" s="79"/>
      <c r="B169" s="80"/>
      <c r="C169" s="107"/>
      <c r="D169" s="107"/>
      <c r="E169" s="86"/>
      <c r="F169" s="86"/>
      <c r="G169" s="86"/>
      <c r="H169" s="86"/>
      <c r="I169" s="88"/>
      <c r="J169" s="86"/>
      <c r="K169" s="86"/>
      <c r="L169" s="86"/>
      <c r="M169" s="89"/>
      <c r="N169" s="89"/>
    </row>
    <row r="170" spans="1:259" s="85" customFormat="1" ht="22.5" customHeight="1" x14ac:dyDescent="0.25">
      <c r="A170" s="79"/>
      <c r="B170" s="80"/>
      <c r="C170" s="90"/>
      <c r="D170" s="91"/>
      <c r="E170" s="91"/>
      <c r="F170" s="91"/>
      <c r="G170" s="91"/>
      <c r="H170" s="91"/>
      <c r="I170" s="88"/>
      <c r="J170" s="86"/>
      <c r="K170" s="86"/>
      <c r="L170" s="86"/>
      <c r="M170" s="89"/>
      <c r="N170" s="89"/>
    </row>
    <row r="171" spans="1:259" s="85" customFormat="1" ht="22.5" customHeight="1" x14ac:dyDescent="0.25">
      <c r="A171" s="77"/>
      <c r="B171" s="92"/>
      <c r="C171" s="93"/>
      <c r="D171" s="93"/>
      <c r="E171" s="93"/>
      <c r="F171" s="93"/>
      <c r="G171" s="93"/>
      <c r="H171" s="93"/>
      <c r="I171" s="88"/>
      <c r="J171" s="86"/>
      <c r="K171" s="86"/>
      <c r="L171" s="86"/>
      <c r="M171" s="89"/>
      <c r="N171" s="89"/>
    </row>
    <row r="172" spans="1:259" ht="22.5" customHeight="1" x14ac:dyDescent="0.25">
      <c r="A172" s="94"/>
      <c r="B172" s="95"/>
      <c r="C172" s="96"/>
      <c r="D172" s="96"/>
      <c r="E172" s="97"/>
      <c r="F172" s="119"/>
      <c r="G172" s="119"/>
      <c r="H172" s="119"/>
      <c r="I172" s="88"/>
      <c r="J172" s="86"/>
      <c r="K172" s="86"/>
      <c r="L172" s="86"/>
      <c r="M172" s="89"/>
      <c r="N172" s="89"/>
      <c r="O172" s="85"/>
      <c r="P172" s="85"/>
      <c r="Q172" s="85"/>
      <c r="R172" s="85"/>
      <c r="S172" s="85"/>
      <c r="T172" s="85"/>
      <c r="U172" s="85"/>
      <c r="V172" s="85"/>
      <c r="W172" s="85"/>
      <c r="X172" s="85"/>
      <c r="Y172" s="85"/>
      <c r="Z172" s="85"/>
      <c r="AA172" s="85"/>
      <c r="AB172" s="85"/>
      <c r="AC172" s="85"/>
      <c r="AD172" s="85"/>
      <c r="AE172" s="85"/>
      <c r="AF172" s="85"/>
      <c r="AG172" s="85"/>
      <c r="AH172" s="85"/>
      <c r="AI172" s="85"/>
      <c r="AJ172" s="85"/>
      <c r="AK172" s="85"/>
      <c r="AL172" s="85"/>
      <c r="AM172" s="85"/>
      <c r="AN172" s="85"/>
      <c r="AO172" s="85"/>
      <c r="AP172" s="85"/>
      <c r="AQ172" s="85"/>
      <c r="AR172" s="85"/>
      <c r="AS172" s="85"/>
      <c r="AT172" s="85"/>
      <c r="AU172" s="85"/>
      <c r="AV172" s="85"/>
      <c r="AW172" s="85"/>
      <c r="AX172" s="85"/>
      <c r="AY172" s="85"/>
      <c r="AZ172" s="85"/>
      <c r="BA172" s="85"/>
      <c r="BB172" s="85"/>
      <c r="BC172" s="85"/>
      <c r="BD172" s="85"/>
      <c r="BE172" s="85"/>
      <c r="BF172" s="85"/>
      <c r="BG172" s="85"/>
      <c r="BH172" s="85"/>
      <c r="BI172" s="85"/>
      <c r="BJ172" s="85"/>
      <c r="BK172" s="85"/>
      <c r="BL172" s="85"/>
      <c r="BM172" s="85"/>
      <c r="BN172" s="85"/>
      <c r="BO172" s="85"/>
      <c r="BP172" s="85"/>
      <c r="BQ172" s="85"/>
      <c r="BR172" s="85"/>
      <c r="BS172" s="85"/>
      <c r="BT172" s="85"/>
      <c r="BU172" s="85"/>
      <c r="BV172" s="85"/>
      <c r="BW172" s="85"/>
      <c r="BX172" s="85"/>
      <c r="BY172" s="85"/>
      <c r="BZ172" s="85"/>
      <c r="CA172" s="85"/>
      <c r="CB172" s="85"/>
      <c r="CC172" s="85"/>
      <c r="CD172" s="85"/>
      <c r="CE172" s="85"/>
      <c r="CF172" s="85"/>
      <c r="CG172" s="85"/>
      <c r="CH172" s="85"/>
      <c r="CI172" s="85"/>
      <c r="CJ172" s="85"/>
      <c r="CK172" s="85"/>
      <c r="CL172" s="85"/>
      <c r="CM172" s="85"/>
      <c r="CN172" s="85"/>
      <c r="CO172" s="85"/>
      <c r="CP172" s="85"/>
      <c r="CQ172" s="85"/>
      <c r="CR172" s="85"/>
      <c r="CS172" s="85"/>
      <c r="CT172" s="85"/>
      <c r="CU172" s="85"/>
      <c r="CV172" s="85"/>
      <c r="CW172" s="85"/>
      <c r="CX172" s="85"/>
      <c r="CY172" s="85"/>
      <c r="CZ172" s="85"/>
      <c r="DA172" s="85"/>
      <c r="DB172" s="85"/>
      <c r="DC172" s="85"/>
      <c r="DD172" s="85"/>
      <c r="DE172" s="85"/>
      <c r="DF172" s="85"/>
      <c r="DG172" s="85"/>
      <c r="DH172" s="85"/>
      <c r="DI172" s="85"/>
      <c r="DJ172" s="85"/>
      <c r="DK172" s="85"/>
      <c r="DL172" s="85"/>
      <c r="DM172" s="85"/>
      <c r="DN172" s="85"/>
      <c r="DO172" s="85"/>
      <c r="DP172" s="85"/>
      <c r="DQ172" s="85"/>
      <c r="DR172" s="85"/>
      <c r="DS172" s="85"/>
      <c r="DT172" s="85"/>
      <c r="DU172" s="85"/>
      <c r="DV172" s="85"/>
      <c r="DW172" s="85"/>
      <c r="DX172" s="85"/>
      <c r="DY172" s="85"/>
      <c r="DZ172" s="85"/>
      <c r="EA172" s="85"/>
      <c r="EB172" s="85"/>
      <c r="EC172" s="85"/>
      <c r="ED172" s="85"/>
      <c r="EE172" s="85"/>
      <c r="EF172" s="85"/>
      <c r="EG172" s="85"/>
      <c r="EH172" s="85"/>
      <c r="EI172" s="85"/>
      <c r="EJ172" s="85"/>
      <c r="EK172" s="85"/>
      <c r="EL172" s="85"/>
      <c r="EM172" s="85"/>
      <c r="EN172" s="85"/>
      <c r="EO172" s="85"/>
      <c r="EP172" s="85"/>
      <c r="EQ172" s="85"/>
      <c r="ER172" s="85"/>
      <c r="ES172" s="85"/>
      <c r="ET172" s="85"/>
      <c r="EU172" s="85"/>
      <c r="EV172" s="85"/>
      <c r="EW172" s="85"/>
      <c r="EX172" s="85"/>
      <c r="EY172" s="85"/>
      <c r="EZ172" s="85"/>
      <c r="FA172" s="85"/>
      <c r="FB172" s="85"/>
      <c r="FC172" s="85"/>
      <c r="FD172" s="85"/>
      <c r="FE172" s="85"/>
      <c r="FF172" s="85"/>
      <c r="FG172" s="85"/>
      <c r="FH172" s="85"/>
      <c r="FI172" s="85"/>
      <c r="FJ172" s="85"/>
      <c r="FK172" s="85"/>
      <c r="FL172" s="85"/>
      <c r="FM172" s="85"/>
      <c r="FN172" s="85"/>
      <c r="FO172" s="85"/>
      <c r="FP172" s="85"/>
      <c r="FQ172" s="85"/>
      <c r="FR172" s="85"/>
      <c r="FS172" s="85"/>
      <c r="FT172" s="85"/>
      <c r="FU172" s="85"/>
      <c r="FV172" s="85"/>
      <c r="FW172" s="85"/>
      <c r="FX172" s="85"/>
      <c r="FY172" s="85"/>
      <c r="FZ172" s="85"/>
      <c r="GA172" s="85"/>
      <c r="GB172" s="85"/>
      <c r="GC172" s="85"/>
      <c r="GD172" s="85"/>
      <c r="GE172" s="85"/>
      <c r="GF172" s="85"/>
      <c r="GG172" s="85"/>
      <c r="GH172" s="85"/>
      <c r="GI172" s="85"/>
      <c r="GJ172" s="85"/>
      <c r="GK172" s="85"/>
      <c r="GL172" s="85"/>
      <c r="GM172" s="85"/>
      <c r="GN172" s="85"/>
      <c r="GO172" s="85"/>
      <c r="GP172" s="85"/>
      <c r="GQ172" s="85"/>
      <c r="GR172" s="85"/>
      <c r="GS172" s="85"/>
      <c r="GT172" s="85"/>
      <c r="GU172" s="85"/>
      <c r="GV172" s="85"/>
      <c r="GW172" s="85"/>
      <c r="GX172" s="85"/>
      <c r="GY172" s="85"/>
      <c r="GZ172" s="85"/>
      <c r="HA172" s="85"/>
      <c r="HB172" s="85"/>
      <c r="HC172" s="85"/>
      <c r="HD172" s="85"/>
      <c r="HE172" s="85"/>
      <c r="HF172" s="85"/>
      <c r="HG172" s="85"/>
      <c r="HH172" s="85"/>
      <c r="HI172" s="85"/>
      <c r="HJ172" s="85"/>
      <c r="HK172" s="85"/>
      <c r="HL172" s="85"/>
      <c r="HM172" s="85"/>
      <c r="HN172" s="85"/>
      <c r="HO172" s="85"/>
      <c r="HP172" s="85"/>
      <c r="HQ172" s="85"/>
      <c r="HR172" s="85"/>
      <c r="HS172" s="85"/>
      <c r="HT172" s="85"/>
      <c r="HU172" s="85"/>
      <c r="HV172" s="85"/>
      <c r="HW172" s="85"/>
      <c r="HX172" s="85"/>
      <c r="HY172" s="85"/>
      <c r="HZ172" s="85"/>
      <c r="IA172" s="85"/>
      <c r="IB172" s="85"/>
      <c r="IC172" s="85"/>
      <c r="ID172" s="85"/>
      <c r="IE172" s="85"/>
      <c r="IF172" s="85"/>
      <c r="IG172" s="85"/>
      <c r="IH172" s="85"/>
      <c r="II172" s="85"/>
      <c r="IJ172" s="85"/>
      <c r="IK172" s="85"/>
      <c r="IL172" s="85"/>
      <c r="IM172" s="85"/>
      <c r="IN172" s="85"/>
      <c r="IO172" s="85"/>
      <c r="IP172" s="85"/>
      <c r="IQ172" s="85"/>
      <c r="IR172" s="85"/>
      <c r="IS172" s="85"/>
      <c r="IT172" s="85"/>
      <c r="IU172" s="85"/>
      <c r="IV172" s="85"/>
      <c r="IW172" s="85"/>
      <c r="IX172" s="85"/>
      <c r="IY172" s="85"/>
    </row>
    <row r="173" spans="1:259" ht="22.5" customHeight="1" x14ac:dyDescent="0.25">
      <c r="C173" s="108" t="s">
        <v>107</v>
      </c>
      <c r="D173" s="108"/>
      <c r="I173" s="88"/>
      <c r="J173" s="86"/>
      <c r="K173" s="86"/>
      <c r="L173" s="86"/>
      <c r="M173" s="89"/>
      <c r="N173" s="89"/>
      <c r="O173" s="85"/>
      <c r="P173" s="85"/>
      <c r="Q173" s="85"/>
      <c r="R173" s="85"/>
      <c r="S173" s="85"/>
      <c r="T173" s="85"/>
      <c r="U173" s="85"/>
      <c r="V173" s="85"/>
      <c r="W173" s="85"/>
      <c r="X173" s="85"/>
      <c r="Y173" s="85"/>
      <c r="Z173" s="85"/>
      <c r="AA173" s="85"/>
      <c r="AB173" s="85"/>
      <c r="AC173" s="85"/>
      <c r="AD173" s="85"/>
      <c r="AE173" s="85"/>
      <c r="AF173" s="85"/>
      <c r="AG173" s="85"/>
      <c r="AH173" s="85"/>
      <c r="AI173" s="85"/>
      <c r="AJ173" s="85"/>
      <c r="AK173" s="85"/>
      <c r="AL173" s="85"/>
      <c r="AM173" s="85"/>
      <c r="AN173" s="85"/>
      <c r="AO173" s="85"/>
      <c r="AP173" s="85"/>
      <c r="AQ173" s="85"/>
      <c r="AR173" s="85"/>
      <c r="AS173" s="85"/>
      <c r="AT173" s="85"/>
      <c r="AU173" s="85"/>
      <c r="AV173" s="85"/>
      <c r="AW173" s="85"/>
      <c r="AX173" s="85"/>
      <c r="AY173" s="85"/>
      <c r="AZ173" s="85"/>
      <c r="BA173" s="85"/>
      <c r="BB173" s="85"/>
      <c r="BC173" s="85"/>
      <c r="BD173" s="85"/>
      <c r="BE173" s="85"/>
      <c r="BF173" s="85"/>
      <c r="BG173" s="85"/>
      <c r="BH173" s="85"/>
      <c r="BI173" s="85"/>
      <c r="BJ173" s="85"/>
      <c r="BK173" s="85"/>
      <c r="BL173" s="85"/>
      <c r="BM173" s="85"/>
      <c r="BN173" s="85"/>
      <c r="BO173" s="85"/>
      <c r="BP173" s="85"/>
      <c r="BQ173" s="85"/>
      <c r="BR173" s="85"/>
      <c r="BS173" s="85"/>
      <c r="BT173" s="85"/>
      <c r="BU173" s="85"/>
      <c r="BV173" s="85"/>
      <c r="BW173" s="85"/>
      <c r="BX173" s="85"/>
      <c r="BY173" s="85"/>
      <c r="BZ173" s="85"/>
      <c r="CA173" s="85"/>
      <c r="CB173" s="85"/>
      <c r="CC173" s="85"/>
      <c r="CD173" s="85"/>
      <c r="CE173" s="85"/>
      <c r="CF173" s="85"/>
      <c r="CG173" s="85"/>
      <c r="CH173" s="85"/>
      <c r="CI173" s="85"/>
      <c r="CJ173" s="85"/>
      <c r="CK173" s="85"/>
      <c r="CL173" s="85"/>
      <c r="CM173" s="85"/>
      <c r="CN173" s="85"/>
      <c r="CO173" s="85"/>
      <c r="CP173" s="85"/>
      <c r="CQ173" s="85"/>
      <c r="CR173" s="85"/>
      <c r="CS173" s="85"/>
      <c r="CT173" s="85"/>
      <c r="CU173" s="85"/>
      <c r="CV173" s="85"/>
      <c r="CW173" s="85"/>
      <c r="CX173" s="85"/>
      <c r="CY173" s="85"/>
      <c r="CZ173" s="85"/>
      <c r="DA173" s="85"/>
      <c r="DB173" s="85"/>
      <c r="DC173" s="85"/>
      <c r="DD173" s="85"/>
      <c r="DE173" s="85"/>
      <c r="DF173" s="85"/>
      <c r="DG173" s="85"/>
      <c r="DH173" s="85"/>
      <c r="DI173" s="85"/>
      <c r="DJ173" s="85"/>
      <c r="DK173" s="85"/>
      <c r="DL173" s="85"/>
      <c r="DM173" s="85"/>
      <c r="DN173" s="85"/>
      <c r="DO173" s="85"/>
      <c r="DP173" s="85"/>
      <c r="DQ173" s="85"/>
      <c r="DR173" s="85"/>
      <c r="DS173" s="85"/>
      <c r="DT173" s="85"/>
      <c r="DU173" s="85"/>
      <c r="DV173" s="85"/>
      <c r="DW173" s="85"/>
      <c r="DX173" s="85"/>
      <c r="DY173" s="85"/>
      <c r="DZ173" s="85"/>
      <c r="EA173" s="85"/>
      <c r="EB173" s="85"/>
      <c r="EC173" s="85"/>
      <c r="ED173" s="85"/>
      <c r="EE173" s="85"/>
      <c r="EF173" s="85"/>
      <c r="EG173" s="85"/>
      <c r="EH173" s="85"/>
      <c r="EI173" s="85"/>
      <c r="EJ173" s="85"/>
      <c r="EK173" s="85"/>
      <c r="EL173" s="85"/>
      <c r="EM173" s="85"/>
      <c r="EN173" s="85"/>
      <c r="EO173" s="85"/>
      <c r="EP173" s="85"/>
      <c r="EQ173" s="85"/>
      <c r="ER173" s="85"/>
      <c r="ES173" s="85"/>
      <c r="ET173" s="85"/>
      <c r="EU173" s="85"/>
      <c r="EV173" s="85"/>
      <c r="EW173" s="85"/>
      <c r="EX173" s="85"/>
      <c r="EY173" s="85"/>
      <c r="EZ173" s="85"/>
      <c r="FA173" s="85"/>
      <c r="FB173" s="85"/>
      <c r="FC173" s="85"/>
      <c r="FD173" s="85"/>
      <c r="FE173" s="85"/>
      <c r="FF173" s="85"/>
      <c r="FG173" s="85"/>
      <c r="FH173" s="85"/>
      <c r="FI173" s="85"/>
      <c r="FJ173" s="85"/>
      <c r="FK173" s="85"/>
      <c r="FL173" s="85"/>
      <c r="FM173" s="85"/>
      <c r="FN173" s="85"/>
      <c r="FO173" s="85"/>
      <c r="FP173" s="85"/>
      <c r="FQ173" s="85"/>
      <c r="FR173" s="85"/>
      <c r="FS173" s="85"/>
      <c r="FT173" s="85"/>
      <c r="FU173" s="85"/>
      <c r="FV173" s="85"/>
      <c r="FW173" s="85"/>
      <c r="FX173" s="85"/>
      <c r="FY173" s="85"/>
      <c r="FZ173" s="85"/>
      <c r="GA173" s="85"/>
      <c r="GB173" s="85"/>
      <c r="GC173" s="85"/>
      <c r="GD173" s="85"/>
      <c r="GE173" s="85"/>
      <c r="GF173" s="85"/>
      <c r="GG173" s="85"/>
      <c r="GH173" s="85"/>
      <c r="GI173" s="85"/>
      <c r="GJ173" s="85"/>
      <c r="GK173" s="85"/>
      <c r="GL173" s="85"/>
      <c r="GM173" s="85"/>
      <c r="GN173" s="85"/>
      <c r="GO173" s="85"/>
      <c r="GP173" s="85"/>
      <c r="GQ173" s="85"/>
      <c r="GR173" s="85"/>
      <c r="GS173" s="85"/>
      <c r="GT173" s="85"/>
      <c r="GU173" s="85"/>
      <c r="GV173" s="85"/>
      <c r="GW173" s="85"/>
      <c r="GX173" s="85"/>
      <c r="GY173" s="85"/>
      <c r="GZ173" s="85"/>
      <c r="HA173" s="85"/>
      <c r="HB173" s="85"/>
      <c r="HC173" s="85"/>
      <c r="HD173" s="85"/>
      <c r="HE173" s="85"/>
      <c r="HF173" s="85"/>
      <c r="HG173" s="85"/>
      <c r="HH173" s="85"/>
      <c r="HI173" s="85"/>
      <c r="HJ173" s="85"/>
      <c r="HK173" s="85"/>
      <c r="HL173" s="85"/>
      <c r="HM173" s="85"/>
      <c r="HN173" s="85"/>
      <c r="HO173" s="85"/>
      <c r="HP173" s="85"/>
      <c r="HQ173" s="85"/>
      <c r="HR173" s="85"/>
      <c r="HS173" s="85"/>
      <c r="HT173" s="85"/>
      <c r="HU173" s="85"/>
      <c r="HV173" s="85"/>
      <c r="HW173" s="85"/>
      <c r="HX173" s="85"/>
      <c r="HY173" s="85"/>
      <c r="HZ173" s="85"/>
      <c r="IA173" s="85"/>
      <c r="IB173" s="85"/>
      <c r="IC173" s="85"/>
      <c r="ID173" s="85"/>
      <c r="IE173" s="85"/>
      <c r="IF173" s="85"/>
      <c r="IG173" s="85"/>
      <c r="IH173" s="85"/>
      <c r="II173" s="85"/>
      <c r="IJ173" s="85"/>
      <c r="IK173" s="85"/>
      <c r="IL173" s="85"/>
      <c r="IM173" s="85"/>
      <c r="IN173" s="85"/>
      <c r="IO173" s="85"/>
      <c r="IP173" s="85"/>
      <c r="IQ173" s="85"/>
      <c r="IR173" s="85"/>
      <c r="IS173" s="85"/>
      <c r="IT173" s="85"/>
      <c r="IU173" s="85"/>
      <c r="IV173" s="85"/>
      <c r="IW173" s="85"/>
      <c r="IX173" s="85"/>
      <c r="IY173" s="85"/>
    </row>
    <row r="174" spans="1:259" ht="22.5" customHeight="1" x14ac:dyDescent="0.25">
      <c r="A174" s="3"/>
      <c r="B174" s="3"/>
      <c r="C174" s="107" t="s">
        <v>108</v>
      </c>
      <c r="D174" s="107"/>
      <c r="E174" s="91"/>
      <c r="F174" s="91"/>
      <c r="G174" s="91"/>
      <c r="H174" s="91"/>
      <c r="I174" s="88"/>
      <c r="J174" s="86"/>
      <c r="K174" s="86"/>
      <c r="L174" s="86"/>
      <c r="M174" s="89"/>
      <c r="N174" s="89"/>
      <c r="O174" s="85"/>
      <c r="P174" s="85"/>
      <c r="Q174" s="85"/>
      <c r="R174" s="85"/>
      <c r="S174" s="85"/>
      <c r="T174" s="85"/>
      <c r="U174" s="85"/>
      <c r="V174" s="85"/>
      <c r="W174" s="85"/>
      <c r="X174" s="85"/>
      <c r="Y174" s="85"/>
      <c r="Z174" s="85"/>
      <c r="AA174" s="85"/>
      <c r="AB174" s="85"/>
      <c r="AC174" s="85"/>
      <c r="AD174" s="85"/>
      <c r="AE174" s="85"/>
      <c r="AF174" s="85"/>
      <c r="AG174" s="85"/>
      <c r="AH174" s="85"/>
      <c r="AI174" s="85"/>
      <c r="AJ174" s="85"/>
      <c r="AK174" s="85"/>
      <c r="AL174" s="85"/>
      <c r="AM174" s="85"/>
      <c r="AN174" s="85"/>
      <c r="AO174" s="85"/>
      <c r="AP174" s="85"/>
      <c r="AQ174" s="85"/>
      <c r="AR174" s="85"/>
      <c r="AS174" s="85"/>
      <c r="AT174" s="85"/>
      <c r="AU174" s="85"/>
      <c r="AV174" s="85"/>
      <c r="AW174" s="85"/>
      <c r="AX174" s="85"/>
      <c r="AY174" s="85"/>
      <c r="AZ174" s="85"/>
      <c r="BA174" s="85"/>
      <c r="BB174" s="85"/>
      <c r="BC174" s="85"/>
      <c r="BD174" s="85"/>
      <c r="BE174" s="85"/>
      <c r="BF174" s="85"/>
      <c r="BG174" s="85"/>
      <c r="BH174" s="85"/>
      <c r="BI174" s="85"/>
      <c r="BJ174" s="85"/>
      <c r="BK174" s="85"/>
      <c r="BL174" s="85"/>
      <c r="BM174" s="85"/>
      <c r="BN174" s="85"/>
      <c r="BO174" s="85"/>
      <c r="BP174" s="85"/>
      <c r="BQ174" s="85"/>
      <c r="BR174" s="85"/>
      <c r="BS174" s="85"/>
      <c r="BT174" s="85"/>
      <c r="BU174" s="85"/>
      <c r="BV174" s="85"/>
      <c r="BW174" s="85"/>
      <c r="BX174" s="85"/>
      <c r="BY174" s="85"/>
      <c r="BZ174" s="85"/>
      <c r="CA174" s="85"/>
      <c r="CB174" s="85"/>
      <c r="CC174" s="85"/>
      <c r="CD174" s="85"/>
      <c r="CE174" s="85"/>
      <c r="CF174" s="85"/>
      <c r="CG174" s="85"/>
      <c r="CH174" s="85"/>
      <c r="CI174" s="85"/>
      <c r="CJ174" s="85"/>
      <c r="CK174" s="85"/>
      <c r="CL174" s="85"/>
      <c r="CM174" s="85"/>
      <c r="CN174" s="85"/>
      <c r="CO174" s="85"/>
      <c r="CP174" s="85"/>
      <c r="CQ174" s="85"/>
      <c r="CR174" s="85"/>
      <c r="CS174" s="85"/>
      <c r="CT174" s="85"/>
      <c r="CU174" s="85"/>
      <c r="CV174" s="85"/>
      <c r="CW174" s="85"/>
      <c r="CX174" s="85"/>
      <c r="CY174" s="85"/>
      <c r="CZ174" s="85"/>
      <c r="DA174" s="85"/>
      <c r="DB174" s="85"/>
      <c r="DC174" s="85"/>
      <c r="DD174" s="85"/>
      <c r="DE174" s="85"/>
      <c r="DF174" s="85"/>
      <c r="DG174" s="85"/>
      <c r="DH174" s="85"/>
      <c r="DI174" s="85"/>
      <c r="DJ174" s="85"/>
      <c r="DK174" s="85"/>
      <c r="DL174" s="85"/>
      <c r="DM174" s="85"/>
      <c r="DN174" s="85"/>
      <c r="DO174" s="85"/>
      <c r="DP174" s="85"/>
      <c r="DQ174" s="85"/>
      <c r="DR174" s="85"/>
      <c r="DS174" s="85"/>
      <c r="DT174" s="85"/>
      <c r="DU174" s="85"/>
      <c r="DV174" s="85"/>
      <c r="DW174" s="85"/>
      <c r="DX174" s="85"/>
      <c r="DY174" s="85"/>
      <c r="DZ174" s="85"/>
      <c r="EA174" s="85"/>
      <c r="EB174" s="85"/>
      <c r="EC174" s="85"/>
      <c r="ED174" s="85"/>
      <c r="EE174" s="85"/>
      <c r="EF174" s="85"/>
      <c r="EG174" s="85"/>
      <c r="EH174" s="85"/>
      <c r="EI174" s="85"/>
      <c r="EJ174" s="85"/>
      <c r="EK174" s="85"/>
      <c r="EL174" s="85"/>
      <c r="EM174" s="85"/>
      <c r="EN174" s="85"/>
      <c r="EO174" s="85"/>
      <c r="EP174" s="85"/>
      <c r="EQ174" s="85"/>
      <c r="ER174" s="85"/>
      <c r="ES174" s="85"/>
      <c r="ET174" s="85"/>
      <c r="EU174" s="85"/>
      <c r="EV174" s="85"/>
      <c r="EW174" s="85"/>
      <c r="EX174" s="85"/>
      <c r="EY174" s="85"/>
      <c r="EZ174" s="85"/>
      <c r="FA174" s="85"/>
      <c r="FB174" s="85"/>
      <c r="FC174" s="85"/>
      <c r="FD174" s="85"/>
      <c r="FE174" s="85"/>
      <c r="FF174" s="85"/>
      <c r="FG174" s="85"/>
      <c r="FH174" s="85"/>
      <c r="FI174" s="85"/>
      <c r="FJ174" s="85"/>
      <c r="FK174" s="85"/>
      <c r="FL174" s="85"/>
      <c r="FM174" s="85"/>
      <c r="FN174" s="85"/>
      <c r="FO174" s="85"/>
      <c r="FP174" s="85"/>
      <c r="FQ174" s="85"/>
      <c r="FR174" s="85"/>
      <c r="FS174" s="85"/>
      <c r="FT174" s="85"/>
      <c r="FU174" s="85"/>
      <c r="FV174" s="85"/>
      <c r="FW174" s="85"/>
      <c r="FX174" s="85"/>
      <c r="FY174" s="85"/>
      <c r="FZ174" s="85"/>
      <c r="GA174" s="85"/>
      <c r="GB174" s="85"/>
      <c r="GC174" s="85"/>
      <c r="GD174" s="85"/>
      <c r="GE174" s="85"/>
      <c r="GF174" s="85"/>
      <c r="GG174" s="85"/>
      <c r="GH174" s="85"/>
      <c r="GI174" s="85"/>
      <c r="GJ174" s="85"/>
      <c r="GK174" s="85"/>
      <c r="GL174" s="85"/>
      <c r="GM174" s="85"/>
      <c r="GN174" s="85"/>
      <c r="GO174" s="85"/>
      <c r="GP174" s="85"/>
      <c r="GQ174" s="85"/>
      <c r="GR174" s="85"/>
      <c r="GS174" s="85"/>
      <c r="GT174" s="85"/>
      <c r="GU174" s="85"/>
      <c r="GV174" s="85"/>
      <c r="GW174" s="85"/>
      <c r="GX174" s="85"/>
      <c r="GY174" s="85"/>
      <c r="GZ174" s="85"/>
      <c r="HA174" s="85"/>
      <c r="HB174" s="85"/>
      <c r="HC174" s="85"/>
      <c r="HD174" s="85"/>
      <c r="HE174" s="85"/>
      <c r="HF174" s="85"/>
      <c r="HG174" s="85"/>
      <c r="HH174" s="85"/>
      <c r="HI174" s="85"/>
      <c r="HJ174" s="85"/>
      <c r="HK174" s="85"/>
      <c r="HL174" s="85"/>
      <c r="HM174" s="85"/>
      <c r="HN174" s="85"/>
      <c r="HO174" s="85"/>
      <c r="HP174" s="85"/>
      <c r="HQ174" s="85"/>
      <c r="HR174" s="85"/>
      <c r="HS174" s="85"/>
      <c r="HT174" s="85"/>
      <c r="HU174" s="85"/>
      <c r="HV174" s="85"/>
      <c r="HW174" s="85"/>
      <c r="HX174" s="85"/>
      <c r="HY174" s="85"/>
      <c r="HZ174" s="85"/>
      <c r="IA174" s="85"/>
      <c r="IB174" s="85"/>
      <c r="IC174" s="85"/>
      <c r="ID174" s="85"/>
      <c r="IE174" s="85"/>
      <c r="IF174" s="85"/>
      <c r="IG174" s="85"/>
      <c r="IH174" s="85"/>
      <c r="II174" s="85"/>
      <c r="IJ174" s="85"/>
      <c r="IK174" s="85"/>
      <c r="IL174" s="85"/>
      <c r="IM174" s="85"/>
      <c r="IN174" s="85"/>
      <c r="IO174" s="85"/>
      <c r="IP174" s="85"/>
      <c r="IQ174" s="85"/>
      <c r="IR174" s="85"/>
      <c r="IS174" s="85"/>
      <c r="IT174" s="85"/>
      <c r="IU174" s="85"/>
      <c r="IV174" s="85"/>
      <c r="IW174" s="85"/>
      <c r="IX174" s="85"/>
      <c r="IY174" s="85"/>
    </row>
    <row r="175" spans="1:259" ht="22.5" customHeight="1" x14ac:dyDescent="0.25">
      <c r="A175" s="3"/>
      <c r="B175" s="3"/>
      <c r="I175" s="88"/>
      <c r="J175" s="86"/>
      <c r="K175" s="86"/>
      <c r="L175" s="86"/>
      <c r="M175" s="89"/>
      <c r="N175" s="89"/>
      <c r="O175" s="85"/>
      <c r="P175" s="85"/>
      <c r="Q175" s="85"/>
      <c r="R175" s="85"/>
      <c r="S175" s="85"/>
      <c r="T175" s="85"/>
      <c r="U175" s="85"/>
      <c r="V175" s="85"/>
      <c r="W175" s="85"/>
      <c r="X175" s="85"/>
      <c r="Y175" s="85"/>
      <c r="Z175" s="85"/>
      <c r="AA175" s="85"/>
      <c r="AB175" s="85"/>
      <c r="AC175" s="85"/>
      <c r="AD175" s="85"/>
      <c r="AE175" s="85"/>
      <c r="AF175" s="85"/>
      <c r="AG175" s="85"/>
      <c r="AH175" s="85"/>
      <c r="AI175" s="85"/>
      <c r="AJ175" s="85"/>
      <c r="AK175" s="85"/>
      <c r="AL175" s="85"/>
      <c r="AM175" s="85"/>
      <c r="AN175" s="85"/>
      <c r="AO175" s="85"/>
      <c r="AP175" s="85"/>
      <c r="AQ175" s="85"/>
      <c r="AR175" s="85"/>
      <c r="AS175" s="85"/>
      <c r="AT175" s="85"/>
      <c r="AU175" s="85"/>
      <c r="AV175" s="85"/>
      <c r="AW175" s="85"/>
      <c r="AX175" s="85"/>
      <c r="AY175" s="85"/>
      <c r="AZ175" s="85"/>
      <c r="BA175" s="85"/>
      <c r="BB175" s="85"/>
      <c r="BC175" s="85"/>
      <c r="BD175" s="85"/>
      <c r="BE175" s="85"/>
      <c r="BF175" s="85"/>
      <c r="BG175" s="85"/>
      <c r="BH175" s="85"/>
      <c r="BI175" s="85"/>
      <c r="BJ175" s="85"/>
      <c r="BK175" s="85"/>
      <c r="BL175" s="85"/>
      <c r="BM175" s="85"/>
      <c r="BN175" s="85"/>
      <c r="BO175" s="85"/>
      <c r="BP175" s="85"/>
      <c r="BQ175" s="85"/>
      <c r="BR175" s="85"/>
      <c r="BS175" s="85"/>
      <c r="BT175" s="85"/>
      <c r="BU175" s="85"/>
      <c r="BV175" s="85"/>
      <c r="BW175" s="85"/>
      <c r="BX175" s="85"/>
      <c r="BY175" s="85"/>
      <c r="BZ175" s="85"/>
      <c r="CA175" s="85"/>
      <c r="CB175" s="85"/>
      <c r="CC175" s="85"/>
      <c r="CD175" s="85"/>
      <c r="CE175" s="85"/>
      <c r="CF175" s="85"/>
      <c r="CG175" s="85"/>
      <c r="CH175" s="85"/>
      <c r="CI175" s="85"/>
      <c r="CJ175" s="85"/>
      <c r="CK175" s="85"/>
      <c r="CL175" s="85"/>
      <c r="CM175" s="85"/>
      <c r="CN175" s="85"/>
      <c r="CO175" s="85"/>
      <c r="CP175" s="85"/>
      <c r="CQ175" s="85"/>
      <c r="CR175" s="85"/>
      <c r="CS175" s="85"/>
      <c r="CT175" s="85"/>
      <c r="CU175" s="85"/>
      <c r="CV175" s="85"/>
      <c r="CW175" s="85"/>
      <c r="CX175" s="85"/>
      <c r="CY175" s="85"/>
      <c r="CZ175" s="85"/>
      <c r="DA175" s="85"/>
      <c r="DB175" s="85"/>
      <c r="DC175" s="85"/>
      <c r="DD175" s="85"/>
      <c r="DE175" s="85"/>
      <c r="DF175" s="85"/>
      <c r="DG175" s="85"/>
      <c r="DH175" s="85"/>
      <c r="DI175" s="85"/>
      <c r="DJ175" s="85"/>
      <c r="DK175" s="85"/>
      <c r="DL175" s="85"/>
      <c r="DM175" s="85"/>
      <c r="DN175" s="85"/>
      <c r="DO175" s="85"/>
      <c r="DP175" s="85"/>
      <c r="DQ175" s="85"/>
      <c r="DR175" s="85"/>
      <c r="DS175" s="85"/>
      <c r="DT175" s="85"/>
      <c r="DU175" s="85"/>
      <c r="DV175" s="85"/>
      <c r="DW175" s="85"/>
      <c r="DX175" s="85"/>
      <c r="DY175" s="85"/>
      <c r="DZ175" s="85"/>
      <c r="EA175" s="85"/>
      <c r="EB175" s="85"/>
      <c r="EC175" s="85"/>
      <c r="ED175" s="85"/>
      <c r="EE175" s="85"/>
      <c r="EF175" s="85"/>
      <c r="EG175" s="85"/>
      <c r="EH175" s="85"/>
      <c r="EI175" s="85"/>
      <c r="EJ175" s="85"/>
      <c r="EK175" s="85"/>
      <c r="EL175" s="85"/>
      <c r="EM175" s="85"/>
      <c r="EN175" s="85"/>
      <c r="EO175" s="85"/>
      <c r="EP175" s="85"/>
      <c r="EQ175" s="85"/>
      <c r="ER175" s="85"/>
      <c r="ES175" s="85"/>
      <c r="ET175" s="85"/>
      <c r="EU175" s="85"/>
      <c r="EV175" s="85"/>
      <c r="EW175" s="85"/>
      <c r="EX175" s="85"/>
      <c r="EY175" s="85"/>
      <c r="EZ175" s="85"/>
      <c r="FA175" s="85"/>
      <c r="FB175" s="85"/>
      <c r="FC175" s="85"/>
      <c r="FD175" s="85"/>
      <c r="FE175" s="85"/>
      <c r="FF175" s="85"/>
      <c r="FG175" s="85"/>
      <c r="FH175" s="85"/>
      <c r="FI175" s="85"/>
      <c r="FJ175" s="85"/>
      <c r="FK175" s="85"/>
      <c r="FL175" s="85"/>
      <c r="FM175" s="85"/>
      <c r="FN175" s="85"/>
      <c r="FO175" s="85"/>
      <c r="FP175" s="85"/>
      <c r="FQ175" s="85"/>
      <c r="FR175" s="85"/>
      <c r="FS175" s="85"/>
      <c r="FT175" s="85"/>
      <c r="FU175" s="85"/>
      <c r="FV175" s="85"/>
      <c r="FW175" s="85"/>
      <c r="FX175" s="85"/>
      <c r="FY175" s="85"/>
      <c r="FZ175" s="85"/>
      <c r="GA175" s="85"/>
      <c r="GB175" s="85"/>
      <c r="GC175" s="85"/>
      <c r="GD175" s="85"/>
      <c r="GE175" s="85"/>
      <c r="GF175" s="85"/>
      <c r="GG175" s="85"/>
      <c r="GH175" s="85"/>
      <c r="GI175" s="85"/>
      <c r="GJ175" s="85"/>
      <c r="GK175" s="85"/>
      <c r="GL175" s="85"/>
      <c r="GM175" s="85"/>
      <c r="GN175" s="85"/>
      <c r="GO175" s="85"/>
      <c r="GP175" s="85"/>
      <c r="GQ175" s="85"/>
      <c r="GR175" s="85"/>
      <c r="GS175" s="85"/>
      <c r="GT175" s="85"/>
      <c r="GU175" s="85"/>
      <c r="GV175" s="85"/>
      <c r="GW175" s="85"/>
      <c r="GX175" s="85"/>
      <c r="GY175" s="85"/>
      <c r="GZ175" s="85"/>
      <c r="HA175" s="85"/>
      <c r="HB175" s="85"/>
      <c r="HC175" s="85"/>
      <c r="HD175" s="85"/>
      <c r="HE175" s="85"/>
      <c r="HF175" s="85"/>
      <c r="HG175" s="85"/>
      <c r="HH175" s="85"/>
      <c r="HI175" s="85"/>
      <c r="HJ175" s="85"/>
      <c r="HK175" s="85"/>
      <c r="HL175" s="85"/>
      <c r="HM175" s="85"/>
      <c r="HN175" s="85"/>
      <c r="HO175" s="85"/>
      <c r="HP175" s="85"/>
      <c r="HQ175" s="85"/>
      <c r="HR175" s="85"/>
      <c r="HS175" s="85"/>
      <c r="HT175" s="85"/>
      <c r="HU175" s="85"/>
      <c r="HV175" s="85"/>
      <c r="HW175" s="85"/>
      <c r="HX175" s="85"/>
      <c r="HY175" s="85"/>
      <c r="HZ175" s="85"/>
      <c r="IA175" s="85"/>
      <c r="IB175" s="85"/>
      <c r="IC175" s="85"/>
      <c r="ID175" s="85"/>
      <c r="IE175" s="85"/>
      <c r="IF175" s="85"/>
      <c r="IG175" s="85"/>
      <c r="IH175" s="85"/>
      <c r="II175" s="85"/>
      <c r="IJ175" s="85"/>
      <c r="IK175" s="85"/>
      <c r="IL175" s="85"/>
      <c r="IM175" s="85"/>
      <c r="IN175" s="85"/>
      <c r="IO175" s="85"/>
      <c r="IP175" s="85"/>
      <c r="IQ175" s="85"/>
      <c r="IR175" s="85"/>
      <c r="IS175" s="85"/>
      <c r="IT175" s="85"/>
      <c r="IU175" s="85"/>
      <c r="IV175" s="85"/>
      <c r="IW175" s="85"/>
      <c r="IX175" s="85"/>
      <c r="IY175" s="85"/>
    </row>
    <row r="176" spans="1:259" ht="22.5" customHeight="1" x14ac:dyDescent="0.25">
      <c r="A176" s="3"/>
      <c r="B176" s="3"/>
      <c r="I176" s="101"/>
      <c r="J176" s="90"/>
      <c r="K176" s="90"/>
      <c r="L176" s="90"/>
      <c r="M176" s="102"/>
      <c r="N176" s="102"/>
    </row>
    <row r="177" spans="1:14" ht="22.5" customHeight="1" x14ac:dyDescent="0.25">
      <c r="A177" s="3"/>
      <c r="B177" s="3"/>
      <c r="I177" s="103"/>
      <c r="J177" s="93"/>
      <c r="K177" s="93"/>
      <c r="L177" s="93"/>
      <c r="M177" s="93"/>
      <c r="N177" s="93"/>
    </row>
    <row r="178" spans="1:14" ht="22.5" customHeight="1" x14ac:dyDescent="0.2">
      <c r="A178" s="3"/>
      <c r="B178" s="3"/>
      <c r="I178" s="104"/>
    </row>
    <row r="179" spans="1:14" ht="22.5" customHeight="1" x14ac:dyDescent="0.25"/>
    <row r="180" spans="1:14" ht="22.5" customHeight="1" x14ac:dyDescent="0.25">
      <c r="A180" s="3"/>
      <c r="B180" s="3"/>
      <c r="I180" s="90"/>
      <c r="J180" s="106"/>
      <c r="K180" s="106"/>
      <c r="L180" s="106"/>
    </row>
  </sheetData>
  <autoFilter ref="A4:E147"/>
  <mergeCells count="11">
    <mergeCell ref="A1:E1"/>
    <mergeCell ref="A2:E2"/>
    <mergeCell ref="D155:E155"/>
    <mergeCell ref="D156:E156"/>
    <mergeCell ref="A157:B157"/>
    <mergeCell ref="D157:E157"/>
    <mergeCell ref="C164:D164"/>
    <mergeCell ref="C165:D165"/>
    <mergeCell ref="C169:D169"/>
    <mergeCell ref="C173:D173"/>
    <mergeCell ref="C174:D17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2016-08-28T09:38:24Z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3c9cf3fa-0abe-445b-a1b8-e228d36201b3</vt:lpwstr>
  </property>
</Properties>
</file>