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389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Sheet1!$A$4:$F$137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</calcChain>
</file>

<file path=xl/sharedStrings.xml><?xml version="1.0" encoding="utf-8"?>
<sst xmlns="http://schemas.openxmlformats.org/spreadsheetml/2006/main" count="360" uniqueCount="105">
  <si>
    <t xml:space="preserve">LỊCH PHÁT SÓNG QUẢNG CÁO TRÊN SCTV10 </t>
  </si>
  <si>
    <t xml:space="preserve">Ngày phát sóng: 07/09/2015 đến 13/09/2015 </t>
  </si>
  <si>
    <t>STT</t>
  </si>
  <si>
    <t>Thời gian</t>
  </si>
  <si>
    <t>Tên Chương trình</t>
  </si>
  <si>
    <t>Thời lượng</t>
  </si>
  <si>
    <t>Mã Băng</t>
  </si>
  <si>
    <t>Đầu karaoke Hanco</t>
  </si>
  <si>
    <t>AZS785</t>
  </si>
  <si>
    <t>Điện thoại LV 16</t>
  </si>
  <si>
    <t>AZS941</t>
  </si>
  <si>
    <t>Nước yến ĐTHT</t>
  </si>
  <si>
    <t>AZS863</t>
  </si>
  <si>
    <t>Nệm massage Bella</t>
  </si>
  <si>
    <t>AZS879</t>
  </si>
  <si>
    <t>Bộ 3 quần Jegging Vita Bela - Ver 2</t>
  </si>
  <si>
    <t>AZS887</t>
  </si>
  <si>
    <t>Điện thoại di động LV 18</t>
  </si>
  <si>
    <t>AZS954</t>
  </si>
  <si>
    <t>Máy lọc nước CleanSui</t>
  </si>
  <si>
    <t>AZS908</t>
  </si>
  <si>
    <t>Bộ 3 quần Jegging Vita Bela 2015</t>
  </si>
  <si>
    <t>AZS828</t>
  </si>
  <si>
    <t>Đồng hồ điện thoại thông minh GoodLife</t>
  </si>
  <si>
    <t>AZS949</t>
  </si>
  <si>
    <t>Drap chống thấm Bảo Hân</t>
  </si>
  <si>
    <t>AZS938</t>
  </si>
  <si>
    <t xml:space="preserve">Võng Á Châu </t>
  </si>
  <si>
    <t>AZS950</t>
  </si>
  <si>
    <t>Khóa thông minh Kinbar (file 10p)</t>
  </si>
  <si>
    <t>AZS899</t>
  </si>
  <si>
    <t>Quạt làm mát không khí Goodlife</t>
  </si>
  <si>
    <t>AZS902</t>
  </si>
  <si>
    <t>Bộ đồ lót nữ Vita Bella</t>
  </si>
  <si>
    <t>AZS892</t>
  </si>
  <si>
    <t>Cao hồng sâm Hàn Quốc 6 năm tuổi</t>
  </si>
  <si>
    <t>AZS889</t>
  </si>
  <si>
    <t>TRAILER QUỐC KHÁNH 2-9</t>
  </si>
  <si>
    <t>AZS962</t>
  </si>
  <si>
    <t>Thiết bị hỗ trợ tập bụng Six Pack Care</t>
  </si>
  <si>
    <t>AZS951</t>
  </si>
  <si>
    <t>Trailer Bán hàng siêu khuyến mãi</t>
  </si>
  <si>
    <t>AZS778</t>
  </si>
  <si>
    <t>Máy khoan cầm tay 103 món D.I.Y</t>
  </si>
  <si>
    <t>AZS820</t>
  </si>
  <si>
    <t>Bếp điện HN Bluestar</t>
  </si>
  <si>
    <t>AZS963</t>
  </si>
  <si>
    <t>Vali Macat D3X</t>
  </si>
  <si>
    <t>AZS880</t>
  </si>
  <si>
    <t>Bộ nữ trang Ngọc Linh Miêu</t>
  </si>
  <si>
    <t>AZS903</t>
  </si>
  <si>
    <t>Bộ 03 chảo Happycook</t>
  </si>
  <si>
    <t>AZS972</t>
  </si>
  <si>
    <t>Bộ cưa GoodLife</t>
  </si>
  <si>
    <t>AZS917</t>
  </si>
  <si>
    <t>Nồi ủ GoodLife</t>
  </si>
  <si>
    <t>AZS960</t>
  </si>
  <si>
    <t>Bộ dao 8 món GoodLife -LIVE 30'</t>
  </si>
  <si>
    <t>AZS967</t>
  </si>
  <si>
    <t>Thiết bị hỗ trợ tập bụng New Six Pack Care - LIVE 30'</t>
  </si>
  <si>
    <t>AZS928</t>
  </si>
  <si>
    <t>Nồi lẩu điện Blue Star</t>
  </si>
  <si>
    <t>AZS868</t>
  </si>
  <si>
    <t>Bộ 2 áo khoác 2 mặt Dore</t>
  </si>
  <si>
    <t>AZS811</t>
  </si>
  <si>
    <t>Vòi nước đa năng Magic Hose</t>
  </si>
  <si>
    <t>AZS915</t>
  </si>
  <si>
    <t>Nồi chiên không khí Goodlife - LIVE 30'</t>
  </si>
  <si>
    <t>AZS968</t>
  </si>
  <si>
    <t>Bếp ga HN RichMan 1 vòng nhiệt - LIVE 30'</t>
  </si>
  <si>
    <t>AZS861</t>
  </si>
  <si>
    <t>Máy làm mỳ Goodlife</t>
  </si>
  <si>
    <t>AZS958</t>
  </si>
  <si>
    <t>Nồi điện siêu tốc Mantis</t>
  </si>
  <si>
    <t>AZS936</t>
  </si>
  <si>
    <t>Máy làm giá GV102</t>
  </si>
  <si>
    <t>AZS956</t>
  </si>
  <si>
    <t>Máy tính bảng LV Kids</t>
  </si>
  <si>
    <t>AZS969</t>
  </si>
  <si>
    <t>Xe đạp tập AirBike - LIVE 30'</t>
  </si>
  <si>
    <t>AZS844</t>
  </si>
  <si>
    <t>Khóa thông minh Kinbar - LIVE 30'</t>
  </si>
  <si>
    <t>AZS898</t>
  </si>
  <si>
    <t>Nồi cơm điện 3D Bigsun</t>
  </si>
  <si>
    <t>AZS857</t>
  </si>
  <si>
    <t>Yến Sào Nam Kinh</t>
  </si>
  <si>
    <t>AZS940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</si>
  <si>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</si>
  <si>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</si>
  <si>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</si>
  <si>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</si>
  <si>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</si>
  <si>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</si>
  <si>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</si>
  <si>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</si>
  <si>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</si>
  <si>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</si>
  <si>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Eff</t>
  </si>
  <si>
    <t>Group</t>
  </si>
  <si>
    <t>Promotion</t>
  </si>
  <si>
    <t>not real</t>
  </si>
  <si>
    <t>D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</si>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</sst>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b/>
      <i/>
      <sz val="12"/>
      <color theme="1"/>
      <name val="Palatino Linotype"/>
      <family val="1"/>
    </font>
    <font>
      <sz val="12"/>
      <name val="Palatino Linotype"/>
      <family val="1"/>
    </font>
    <font>
      <sz val="12"/>
      <color rgb="FF000000"/>
      <name val="Palatino Linotype"/>
      <family val="1"/>
    </font>
    <font>
      <sz val="12"/>
      <color rgb="FFFF0000"/>
      <name val="Palatino Linotype"/>
      <family val="1"/>
    </font>
    <font>
      <b/>
      <i/>
      <sz val="11"/>
      <color theme="1"/>
      <name val="Palatino Linotype"/>
      <family val="1"/>
    </font>
    <font>
      <b/>
      <sz val="12"/>
      <color rgb="FFFF0000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FCC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3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1" xfId="0" applyFont="1" applyBorder="1" applyAlignment="1">
      <alignment horizontal="center" vertical="center" wrapText="1"/>
    </xf>
    <xf numFmtId="21" fontId="5" fillId="0" borderId="2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21" fontId="5" fillId="3" borderId="2" xfId="3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21" fontId="5" fillId="0" borderId="2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21" fontId="9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21" fontId="9" fillId="0" borderId="4" xfId="0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5" fillId="0" borderId="2" xfId="0" applyFont="1" applyBorder="1"/>
    <xf numFmtId="21" fontId="11" fillId="0" borderId="2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vertical="center" wrapText="1"/>
    </xf>
    <xf numFmtId="21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/>
    </xf>
    <xf numFmtId="21" fontId="5" fillId="6" borderId="2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2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6" fillId="3" borderId="0" xfId="0" applyFont="1" applyFill="1"/>
    <xf numFmtId="0" fontId="13" fillId="4" borderId="2" xfId="0" applyFont="1" applyFill="1" applyBorder="1" applyAlignment="1">
      <alignment vertical="center"/>
    </xf>
    <xf numFmtId="21" fontId="10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/>
    <xf numFmtId="0" fontId="13" fillId="3" borderId="2" xfId="0" applyFont="1" applyFill="1" applyBorder="1"/>
    <xf numFmtId="21" fontId="9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21" fontId="5" fillId="0" borderId="5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21" fontId="5" fillId="3" borderId="5" xfId="3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12" fillId="3" borderId="6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6" xfId="0" applyFont="1" applyFill="1" applyBorder="1"/>
    <xf numFmtId="0" fontId="2" fillId="0" borderId="0" xfId="0" applyFont="1" applyAlignment="1">
      <alignment horizontal="center"/>
    </xf>
    <xf numFmtId="21" fontId="15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9" fontId="17" fillId="3" borderId="0" xfId="4" applyFont="1" applyFill="1" applyBorder="1" applyAlignment="1">
      <alignment horizontal="left" vertical="center" wrapText="1"/>
    </xf>
    <xf numFmtId="9" fontId="18" fillId="3" borderId="0" xfId="4" applyFont="1" applyFill="1" applyBorder="1" applyAlignment="1">
      <alignment horizontal="left" vertical="center" wrapText="1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6" xfId="1" applyFont="1" applyFill="1" applyBorder="1"/>
    <xf numFmtId="0" fontId="3" fillId="3" borderId="6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6" xfId="0" applyFont="1" applyFill="1" applyBorder="1" applyAlignment="1"/>
    <xf numFmtId="0" fontId="19" fillId="2" borderId="0" xfId="0" applyFont="1" applyFill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/>
    <xf numFmtId="0" fontId="3" fillId="0" borderId="0" xfId="0" applyFont="1" applyFill="1" applyAlignment="1"/>
    <xf numFmtId="0" fontId="20" fillId="3" borderId="0" xfId="1" applyFont="1" applyFill="1" applyAlignment="1">
      <alignment horizontal="center"/>
    </xf>
    <xf numFmtId="0" fontId="20" fillId="3" borderId="7" xfId="1" applyFont="1" applyFill="1" applyBorder="1" applyAlignment="1">
      <alignment horizontal="center"/>
    </xf>
    <xf numFmtId="0" fontId="0" fillId="2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1" applyFont="1" applyFill="1" applyAlignment="1">
      <alignment horizontal="center"/>
    </xf>
  </cellXfs>
  <cellStyles count="5"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0"/>
  <sheetViews>
    <sheetView tabSelected="1" topLeftCell="F124" workbookViewId="0">
      <selection activeCell="J5" sqref="J5"/>
    </sheetView>
  </sheetViews>
  <sheetFormatPr defaultColWidth="37.42578125" defaultRowHeight="15.75" x14ac:dyDescent="0.25"/>
  <cols>
    <col min="1" max="1" width="6" style="70" customWidth="1"/>
    <col min="2" max="2" width="12.5703125" style="84" customWidth="1"/>
    <col min="3" max="3" width="34.85546875" style="91" customWidth="1"/>
    <col min="4" max="4" width="8.140625" style="92" customWidth="1"/>
    <col min="5" max="5" width="8.7109375" style="90" customWidth="1"/>
    <col min="6" max="6" width="4" style="97" customWidth="1"/>
    <col min="7" max="7" width="20" style="2" customWidth="1"/>
    <col min="8" max="9" width="13" style="2" customWidth="1"/>
    <col min="10" max="10" width="15.42578125" style="2" customWidth="1"/>
    <col min="11" max="16384" width="37.42578125" style="2"/>
  </cols>
  <sheetData>
    <row r="1" spans="1:15" ht="22.5" customHeight="1" x14ac:dyDescent="0.2">
      <c r="A1" s="101" t="s">
        <v>0</v>
      </c>
      <c r="B1" s="101"/>
      <c r="C1" s="101"/>
      <c r="D1" s="101"/>
      <c r="E1" s="101"/>
      <c r="F1" s="1"/>
    </row>
    <row r="2" spans="1:15" ht="22.5" customHeight="1" x14ac:dyDescent="0.25">
      <c r="A2" s="102" t="s">
        <v>1</v>
      </c>
      <c r="B2" s="102"/>
      <c r="C2" s="102"/>
      <c r="D2" s="102"/>
      <c r="E2" s="102"/>
      <c r="F2" s="1"/>
    </row>
    <row r="3" spans="1:15" ht="22.5" customHeight="1" x14ac:dyDescent="0.25">
      <c r="A3" s="3"/>
      <c r="B3" s="3"/>
      <c r="C3" s="4"/>
      <c r="D3" s="3"/>
      <c r="E3" s="3"/>
      <c r="F3" s="1"/>
    </row>
    <row r="4" spans="1:15" s="10" customFormat="1" ht="22.5" customHeight="1" x14ac:dyDescent="0.3">
      <c r="A4" s="5" t="s">
        <v>2</v>
      </c>
      <c r="B4" s="6" t="s">
        <v>3</v>
      </c>
      <c r="C4" s="7" t="s">
        <v>4</v>
      </c>
      <c r="D4" s="8" t="s">
        <v>5</v>
      </c>
      <c r="E4" s="8" t="s">
        <v>6</v>
      </c>
      <c r="F4" s="56" t="s">
        <v>96</v>
      </c>
      <c r="G4" s="10" t="s">
        <v>97</v>
      </c>
      <c r="H4" s="10" t="s">
        <v>98</v>
      </c>
      <c r="I4" s="10" t="s">
        <v>99</v>
      </c>
      <c r="J4" s="10" t="s">
        <v>100</v>
      </c>
      <c r="O4" s="11"/>
    </row>
    <row r="5" spans="1:15" s="10" customFormat="1" ht="22.5" customHeight="1" x14ac:dyDescent="0.3">
      <c r="A5" s="12">
        <v>1</v>
      </c>
      <c r="B5" s="13">
        <v>0</v>
      </c>
      <c r="C5" s="14" t="s">
        <v>7</v>
      </c>
      <c r="D5" s="15">
        <v>1.3472222222222221E-2</v>
      </c>
      <c r="E5" s="16" t="s">
        <v>8</v>
      </c>
      <c r="F5" s="20">
        <v>20</v>
      </c>
      <c r="G5" s="10">
        <v>60000</v>
      </c>
      <c r="H5" s="10" t="s">
        <v>101</v>
      </c>
      <c r="J5" s="10">
        <v>1</v>
      </c>
      <c r="O5" s="11"/>
    </row>
    <row r="6" spans="1:15" s="10" customFormat="1" ht="22.5" customHeight="1" x14ac:dyDescent="0.3">
      <c r="A6" s="12">
        <v>2</v>
      </c>
      <c r="B6" s="13">
        <f>B5+D5</f>
        <v>1.3472222222222221E-2</v>
      </c>
      <c r="C6" s="17" t="s">
        <v>9</v>
      </c>
      <c r="D6" s="18">
        <v>1.105324074074074E-2</v>
      </c>
      <c r="E6" s="19" t="s">
        <v>10</v>
      </c>
      <c r="F6" s="20">
        <v>16</v>
      </c>
      <c r="G6" s="10">
        <v>1367265.625</v>
      </c>
      <c r="H6" s="10" t="s">
        <v>102</v>
      </c>
      <c r="O6" s="11"/>
    </row>
    <row r="7" spans="1:15" s="10" customFormat="1" ht="22.5" customHeight="1" x14ac:dyDescent="0.3">
      <c r="A7" s="12">
        <v>3</v>
      </c>
      <c r="B7" s="13">
        <f t="shared" ref="B7:B70" si="0">B6+D6</f>
        <v>2.4525462962962961E-2</v>
      </c>
      <c r="C7" s="14" t="s">
        <v>11</v>
      </c>
      <c r="D7" s="15">
        <v>1.1481481481481483E-2</v>
      </c>
      <c r="E7" s="16" t="s">
        <v>12</v>
      </c>
      <c r="F7" s="20">
        <v>17</v>
      </c>
      <c r="G7" s="10">
        <v>24705.882352941175</v>
      </c>
      <c r="H7" s="10" t="s">
        <v>101</v>
      </c>
      <c r="O7" s="11"/>
    </row>
    <row r="8" spans="1:15" s="10" customFormat="1" ht="22.5" customHeight="1" x14ac:dyDescent="0.3">
      <c r="A8" s="12">
        <v>4</v>
      </c>
      <c r="B8" s="13">
        <f t="shared" si="0"/>
        <v>3.6006944444444446E-2</v>
      </c>
      <c r="C8" s="17" t="s">
        <v>13</v>
      </c>
      <c r="D8" s="18">
        <v>1.3449074074074073E-2</v>
      </c>
      <c r="E8" s="21" t="s">
        <v>14</v>
      </c>
      <c r="F8" s="20">
        <v>20</v>
      </c>
      <c r="G8" s="10">
        <v>575073.5294117647</v>
      </c>
      <c r="H8" s="10" t="s">
        <v>102</v>
      </c>
      <c r="O8" s="11"/>
    </row>
    <row r="9" spans="1:15" s="10" customFormat="1" ht="22.5" customHeight="1" x14ac:dyDescent="0.3">
      <c r="A9" s="12">
        <v>5</v>
      </c>
      <c r="B9" s="13">
        <f t="shared" si="0"/>
        <v>4.9456018518518517E-2</v>
      </c>
      <c r="C9" s="14" t="s">
        <v>15</v>
      </c>
      <c r="D9" s="15">
        <v>1.0763888888888891E-2</v>
      </c>
      <c r="E9" s="16" t="s">
        <v>16</v>
      </c>
      <c r="F9" s="20">
        <v>16</v>
      </c>
      <c r="G9" s="10">
        <v>297701.61290322582</v>
      </c>
      <c r="H9" s="10" t="s">
        <v>103</v>
      </c>
      <c r="O9" s="11"/>
    </row>
    <row r="10" spans="1:15" s="10" customFormat="1" ht="22.5" customHeight="1" x14ac:dyDescent="0.3">
      <c r="A10" s="12">
        <v>6</v>
      </c>
      <c r="B10" s="13">
        <f t="shared" si="0"/>
        <v>6.0219907407407409E-2</v>
      </c>
      <c r="C10" s="17" t="s">
        <v>17</v>
      </c>
      <c r="D10" s="18">
        <v>1.306712962962963E-2</v>
      </c>
      <c r="E10" s="19" t="s">
        <v>18</v>
      </c>
      <c r="F10" s="20">
        <v>19</v>
      </c>
      <c r="G10" s="10">
        <v>594868.42105263157</v>
      </c>
      <c r="H10" s="10" t="s">
        <v>102</v>
      </c>
      <c r="O10" s="11"/>
    </row>
    <row r="11" spans="1:15" s="10" customFormat="1" ht="22.5" customHeight="1" x14ac:dyDescent="0.3">
      <c r="A11" s="12">
        <v>7</v>
      </c>
      <c r="B11" s="13">
        <f t="shared" si="0"/>
        <v>7.3287037037037039E-2</v>
      </c>
      <c r="C11" s="17" t="s">
        <v>19</v>
      </c>
      <c r="D11" s="23">
        <v>1.0752314814814814E-2</v>
      </c>
      <c r="E11" s="24" t="s">
        <v>20</v>
      </c>
      <c r="F11" s="20">
        <v>16</v>
      </c>
      <c r="G11" s="10">
        <v>319354.83870967739</v>
      </c>
      <c r="H11" s="10" t="s">
        <v>104</v>
      </c>
      <c r="O11" s="11"/>
    </row>
    <row r="12" spans="1:15" s="10" customFormat="1" ht="22.5" customHeight="1" x14ac:dyDescent="0.3">
      <c r="A12" s="12">
        <v>8</v>
      </c>
      <c r="B12" s="13">
        <f t="shared" si="0"/>
        <v>8.4039351851851851E-2</v>
      </c>
      <c r="C12" s="14" t="s">
        <v>21</v>
      </c>
      <c r="D12" s="15">
        <v>1.1527777777777777E-2</v>
      </c>
      <c r="E12" s="16" t="s">
        <v>22</v>
      </c>
      <c r="F12" s="20">
        <v>17</v>
      </c>
      <c r="G12" s="10">
        <v>471838.23529411765</v>
      </c>
      <c r="H12" s="10" t="s">
        <v>104</v>
      </c>
      <c r="O12" s="11"/>
    </row>
    <row r="13" spans="1:15" s="10" customFormat="1" ht="22.5" customHeight="1" x14ac:dyDescent="0.3">
      <c r="A13" s="12">
        <v>9</v>
      </c>
      <c r="B13" s="13">
        <f t="shared" si="0"/>
        <v>9.5567129629629627E-2</v>
      </c>
      <c r="C13" s="17" t="s">
        <v>23</v>
      </c>
      <c r="D13" s="18">
        <v>1.3252314814814814E-2</v>
      </c>
      <c r="E13" s="19" t="s">
        <v>24</v>
      </c>
      <c r="F13" s="20">
        <v>19</v>
      </c>
      <c r="G13" s="10">
        <v>701185.89743589738</v>
      </c>
      <c r="H13" s="10" t="s">
        <v>102</v>
      </c>
      <c r="O13" s="11"/>
    </row>
    <row r="14" spans="1:15" s="10" customFormat="1" ht="22.5" customHeight="1" x14ac:dyDescent="0.3">
      <c r="A14" s="12">
        <v>10</v>
      </c>
      <c r="B14" s="13">
        <f t="shared" si="0"/>
        <v>0.10881944444444444</v>
      </c>
      <c r="C14" s="17" t="s">
        <v>25</v>
      </c>
      <c r="D14" s="18">
        <v>1.4074074074074074E-2</v>
      </c>
      <c r="E14" s="19" t="s">
        <v>26</v>
      </c>
      <c r="F14" s="20">
        <v>21</v>
      </c>
      <c r="G14" s="10">
        <v>287037.03703703702</v>
      </c>
      <c r="H14" s="10" t="s">
        <v>103</v>
      </c>
      <c r="O14" s="11"/>
    </row>
    <row r="15" spans="1:15" s="10" customFormat="1" ht="22.5" customHeight="1" x14ac:dyDescent="0.3">
      <c r="A15" s="12">
        <v>11</v>
      </c>
      <c r="B15" s="13">
        <f t="shared" si="0"/>
        <v>0.12289351851851851</v>
      </c>
      <c r="C15" s="14" t="s">
        <v>15</v>
      </c>
      <c r="D15" s="15">
        <v>1.0763888888888891E-2</v>
      </c>
      <c r="E15" s="16" t="s">
        <v>16</v>
      </c>
      <c r="F15" s="20">
        <v>16</v>
      </c>
      <c r="G15" s="10">
        <v>297701.61290322582</v>
      </c>
      <c r="H15" s="10" t="s">
        <v>103</v>
      </c>
      <c r="O15" s="11"/>
    </row>
    <row r="16" spans="1:15" s="10" customFormat="1" ht="22.5" customHeight="1" x14ac:dyDescent="0.3">
      <c r="A16" s="12">
        <v>12</v>
      </c>
      <c r="B16" s="13">
        <f t="shared" si="0"/>
        <v>0.13365740740740739</v>
      </c>
      <c r="C16" s="17" t="s">
        <v>13</v>
      </c>
      <c r="D16" s="18">
        <v>1.3449074074074073E-2</v>
      </c>
      <c r="E16" s="21" t="s">
        <v>14</v>
      </c>
      <c r="F16" s="20">
        <v>20</v>
      </c>
      <c r="G16" s="10">
        <v>575073.5294117647</v>
      </c>
      <c r="H16" s="10" t="s">
        <v>102</v>
      </c>
      <c r="O16" s="11"/>
    </row>
    <row r="17" spans="1:15" s="10" customFormat="1" ht="22.5" customHeight="1" x14ac:dyDescent="0.3">
      <c r="A17" s="12">
        <v>13</v>
      </c>
      <c r="B17" s="13">
        <f t="shared" si="0"/>
        <v>0.14710648148148148</v>
      </c>
      <c r="C17" s="25" t="s">
        <v>27</v>
      </c>
      <c r="D17" s="26">
        <v>1.1898148148148149E-2</v>
      </c>
      <c r="E17" s="27" t="s">
        <v>28</v>
      </c>
      <c r="F17" s="20">
        <v>17</v>
      </c>
      <c r="G17" s="10">
        <v>231678.57142857142</v>
      </c>
      <c r="H17" s="10" t="s">
        <v>103</v>
      </c>
      <c r="O17" s="11"/>
    </row>
    <row r="18" spans="1:15" s="10" customFormat="1" ht="22.5" customHeight="1" x14ac:dyDescent="0.35">
      <c r="A18" s="12">
        <v>14</v>
      </c>
      <c r="B18" s="13">
        <f t="shared" si="0"/>
        <v>0.15900462962962963</v>
      </c>
      <c r="C18" s="28" t="s">
        <v>29</v>
      </c>
      <c r="D18" s="29">
        <v>6.9444444444444441E-3</v>
      </c>
      <c r="E18" s="30" t="s">
        <v>30</v>
      </c>
      <c r="F18" s="20">
        <v>10</v>
      </c>
      <c r="G18" s="10">
        <v>90000</v>
      </c>
      <c r="H18" s="10" t="s">
        <v>101</v>
      </c>
      <c r="J18" s="10">
        <v>1</v>
      </c>
      <c r="O18" s="11"/>
    </row>
    <row r="19" spans="1:15" s="10" customFormat="1" ht="22.5" customHeight="1" x14ac:dyDescent="0.3">
      <c r="A19" s="12">
        <v>15</v>
      </c>
      <c r="B19" s="13">
        <f t="shared" si="0"/>
        <v>0.16594907407407408</v>
      </c>
      <c r="C19" s="14" t="s">
        <v>31</v>
      </c>
      <c r="D19" s="15">
        <v>1.2314814814814815E-2</v>
      </c>
      <c r="E19" s="16" t="s">
        <v>32</v>
      </c>
      <c r="F19" s="20">
        <v>18</v>
      </c>
      <c r="G19" s="10">
        <v>326554.05405405408</v>
      </c>
      <c r="H19" s="10" t="s">
        <v>104</v>
      </c>
      <c r="O19" s="11"/>
    </row>
    <row r="20" spans="1:15" s="10" customFormat="1" ht="22.5" customHeight="1" x14ac:dyDescent="0.3">
      <c r="A20" s="12">
        <v>16</v>
      </c>
      <c r="B20" s="13">
        <f t="shared" si="0"/>
        <v>0.17826388888888889</v>
      </c>
      <c r="C20" s="25" t="s">
        <v>27</v>
      </c>
      <c r="D20" s="26">
        <v>1.1898148148148149E-2</v>
      </c>
      <c r="E20" s="27" t="s">
        <v>28</v>
      </c>
      <c r="F20" s="20">
        <v>17</v>
      </c>
      <c r="G20" s="10">
        <v>231678.57142857142</v>
      </c>
      <c r="H20" s="10" t="s">
        <v>103</v>
      </c>
      <c r="O20" s="11"/>
    </row>
    <row r="21" spans="1:15" s="10" customFormat="1" ht="22.5" customHeight="1" x14ac:dyDescent="0.35">
      <c r="A21" s="12">
        <v>17</v>
      </c>
      <c r="B21" s="13">
        <f t="shared" si="0"/>
        <v>0.19016203703703705</v>
      </c>
      <c r="C21" s="31" t="s">
        <v>33</v>
      </c>
      <c r="D21" s="15">
        <v>1.2222222222222223E-2</v>
      </c>
      <c r="E21" s="32" t="s">
        <v>34</v>
      </c>
      <c r="F21" s="20">
        <v>18</v>
      </c>
      <c r="G21" s="10">
        <v>167530.86419753087</v>
      </c>
      <c r="H21" s="10" t="s">
        <v>101</v>
      </c>
      <c r="O21" s="11"/>
    </row>
    <row r="22" spans="1:15" s="10" customFormat="1" ht="22.5" customHeight="1" x14ac:dyDescent="0.35">
      <c r="A22" s="12">
        <v>18</v>
      </c>
      <c r="B22" s="13">
        <f t="shared" si="0"/>
        <v>0.20238425925925926</v>
      </c>
      <c r="C22" s="31" t="s">
        <v>35</v>
      </c>
      <c r="D22" s="15">
        <v>1.3055555555555556E-2</v>
      </c>
      <c r="E22" s="32" t="s">
        <v>36</v>
      </c>
      <c r="F22" s="20">
        <v>19</v>
      </c>
      <c r="G22" s="10">
        <v>130921.05263157895</v>
      </c>
      <c r="H22" s="10" t="s">
        <v>101</v>
      </c>
      <c r="O22" s="11"/>
    </row>
    <row r="23" spans="1:15" s="10" customFormat="1" ht="22.5" customHeight="1" x14ac:dyDescent="0.3">
      <c r="A23" s="12">
        <v>19</v>
      </c>
      <c r="B23" s="13">
        <f t="shared" si="0"/>
        <v>0.21543981481481483</v>
      </c>
      <c r="C23" s="33" t="s">
        <v>37</v>
      </c>
      <c r="D23" s="34">
        <v>3.4722222222222224E-4</v>
      </c>
      <c r="E23" s="35" t="s">
        <v>38</v>
      </c>
      <c r="F23" s="20"/>
      <c r="O23" s="11"/>
    </row>
    <row r="24" spans="1:15" s="10" customFormat="1" ht="22.5" customHeight="1" x14ac:dyDescent="0.3">
      <c r="A24" s="12">
        <v>20</v>
      </c>
      <c r="B24" s="13">
        <f t="shared" si="0"/>
        <v>0.21578703703703705</v>
      </c>
      <c r="C24" s="14" t="s">
        <v>39</v>
      </c>
      <c r="D24" s="15">
        <v>1.1944444444444445E-2</v>
      </c>
      <c r="E24" s="16" t="s">
        <v>40</v>
      </c>
      <c r="F24" s="20">
        <v>18</v>
      </c>
      <c r="G24" s="10">
        <v>163968.75</v>
      </c>
      <c r="H24" s="10" t="s">
        <v>101</v>
      </c>
      <c r="O24" s="11"/>
    </row>
    <row r="25" spans="1:15" s="10" customFormat="1" ht="22.5" customHeight="1" x14ac:dyDescent="0.3">
      <c r="A25" s="12">
        <v>21</v>
      </c>
      <c r="B25" s="13">
        <f t="shared" si="0"/>
        <v>0.22773148148148151</v>
      </c>
      <c r="C25" s="33" t="s">
        <v>37</v>
      </c>
      <c r="D25" s="34">
        <v>3.4722222222222224E-4</v>
      </c>
      <c r="E25" s="35" t="s">
        <v>38</v>
      </c>
      <c r="F25" s="20"/>
      <c r="O25" s="11"/>
    </row>
    <row r="26" spans="1:15" s="10" customFormat="1" ht="22.5" customHeight="1" x14ac:dyDescent="0.35">
      <c r="A26" s="12">
        <v>22</v>
      </c>
      <c r="B26" s="13">
        <f t="shared" si="0"/>
        <v>0.22807870370370373</v>
      </c>
      <c r="C26" s="31" t="s">
        <v>33</v>
      </c>
      <c r="D26" s="15">
        <v>1.2222222222222223E-2</v>
      </c>
      <c r="E26" s="32" t="s">
        <v>34</v>
      </c>
      <c r="F26" s="20">
        <v>18</v>
      </c>
      <c r="G26" s="10">
        <v>167530.86419753087</v>
      </c>
      <c r="H26" s="10" t="s">
        <v>101</v>
      </c>
      <c r="O26" s="11"/>
    </row>
    <row r="27" spans="1:15" s="10" customFormat="1" ht="22.5" customHeight="1" x14ac:dyDescent="0.3">
      <c r="A27" s="12">
        <v>23</v>
      </c>
      <c r="B27" s="13">
        <f t="shared" si="0"/>
        <v>0.24030092592592595</v>
      </c>
      <c r="C27" s="33" t="s">
        <v>37</v>
      </c>
      <c r="D27" s="34">
        <v>3.4722222222222224E-4</v>
      </c>
      <c r="E27" s="35" t="s">
        <v>38</v>
      </c>
      <c r="F27" s="20"/>
      <c r="O27" s="11"/>
    </row>
    <row r="28" spans="1:15" s="10" customFormat="1" ht="22.5" customHeight="1" x14ac:dyDescent="0.3">
      <c r="A28" s="12">
        <v>24</v>
      </c>
      <c r="B28" s="13">
        <f t="shared" si="0"/>
        <v>0.24064814814814817</v>
      </c>
      <c r="C28" s="14" t="s">
        <v>11</v>
      </c>
      <c r="D28" s="15">
        <v>1.1481481481481483E-2</v>
      </c>
      <c r="E28" s="16" t="s">
        <v>12</v>
      </c>
      <c r="F28" s="20">
        <v>17</v>
      </c>
      <c r="G28" s="10">
        <v>24705.882352941175</v>
      </c>
      <c r="H28" s="10" t="s">
        <v>101</v>
      </c>
      <c r="O28" s="11"/>
    </row>
    <row r="29" spans="1:15" s="10" customFormat="1" ht="22.5" customHeight="1" x14ac:dyDescent="0.3">
      <c r="A29" s="12">
        <v>25</v>
      </c>
      <c r="B29" s="13">
        <f t="shared" si="0"/>
        <v>0.25212962962962965</v>
      </c>
      <c r="C29" s="36" t="s">
        <v>41</v>
      </c>
      <c r="D29" s="37">
        <v>2.3148148148148146E-4</v>
      </c>
      <c r="E29" s="38" t="s">
        <v>42</v>
      </c>
      <c r="F29" s="20"/>
      <c r="O29" s="11"/>
    </row>
    <row r="30" spans="1:15" s="10" customFormat="1" ht="22.5" customHeight="1" x14ac:dyDescent="0.3">
      <c r="A30" s="12">
        <v>26</v>
      </c>
      <c r="B30" s="13">
        <f t="shared" si="0"/>
        <v>0.25236111111111115</v>
      </c>
      <c r="C30" s="14" t="s">
        <v>39</v>
      </c>
      <c r="D30" s="15">
        <v>1.1944444444444445E-2</v>
      </c>
      <c r="E30" s="16" t="s">
        <v>40</v>
      </c>
      <c r="F30" s="20">
        <v>18</v>
      </c>
      <c r="G30" s="10">
        <v>163968.75</v>
      </c>
      <c r="H30" s="10" t="s">
        <v>101</v>
      </c>
      <c r="O30" s="11"/>
    </row>
    <row r="31" spans="1:15" s="10" customFormat="1" ht="22.5" customHeight="1" x14ac:dyDescent="0.3">
      <c r="A31" s="12">
        <v>27</v>
      </c>
      <c r="B31" s="13">
        <f t="shared" si="0"/>
        <v>0.26430555555555557</v>
      </c>
      <c r="C31" s="33" t="s">
        <v>37</v>
      </c>
      <c r="D31" s="34">
        <v>3.4722222222222224E-4</v>
      </c>
      <c r="E31" s="35" t="s">
        <v>38</v>
      </c>
      <c r="F31" s="20"/>
      <c r="O31" s="11"/>
    </row>
    <row r="32" spans="1:15" s="10" customFormat="1" ht="22.5" customHeight="1" x14ac:dyDescent="0.3">
      <c r="A32" s="12">
        <v>28</v>
      </c>
      <c r="B32" s="13">
        <f t="shared" si="0"/>
        <v>0.26465277777777779</v>
      </c>
      <c r="C32" s="14" t="s">
        <v>43</v>
      </c>
      <c r="D32" s="15">
        <v>1.2719907407407407E-2</v>
      </c>
      <c r="E32" s="16" t="s">
        <v>44</v>
      </c>
      <c r="F32" s="20">
        <v>19</v>
      </c>
      <c r="G32" s="10">
        <v>313431.37254901958</v>
      </c>
      <c r="H32" s="10" t="s">
        <v>104</v>
      </c>
      <c r="O32" s="11"/>
    </row>
    <row r="33" spans="1:15" s="10" customFormat="1" ht="22.5" customHeight="1" x14ac:dyDescent="0.3">
      <c r="A33" s="12">
        <v>29</v>
      </c>
      <c r="B33" s="13">
        <f t="shared" si="0"/>
        <v>0.27737268518518521</v>
      </c>
      <c r="C33" s="33" t="s">
        <v>37</v>
      </c>
      <c r="D33" s="34">
        <v>3.4722222222222224E-4</v>
      </c>
      <c r="E33" s="35" t="s">
        <v>38</v>
      </c>
      <c r="F33" s="20"/>
      <c r="O33" s="11"/>
    </row>
    <row r="34" spans="1:15" s="10" customFormat="1" ht="22.5" customHeight="1" x14ac:dyDescent="0.3">
      <c r="A34" s="12">
        <v>30</v>
      </c>
      <c r="B34" s="13">
        <f t="shared" si="0"/>
        <v>0.27771990740740743</v>
      </c>
      <c r="C34" s="17" t="s">
        <v>13</v>
      </c>
      <c r="D34" s="18">
        <v>1.3449074074074073E-2</v>
      </c>
      <c r="E34" s="21" t="s">
        <v>14</v>
      </c>
      <c r="F34" s="20">
        <v>20</v>
      </c>
      <c r="G34" s="10">
        <v>575073.5294117647</v>
      </c>
      <c r="H34" s="10" t="s">
        <v>102</v>
      </c>
      <c r="O34" s="11"/>
    </row>
    <row r="35" spans="1:15" s="10" customFormat="1" ht="22.5" customHeight="1" x14ac:dyDescent="0.3">
      <c r="A35" s="12">
        <v>31</v>
      </c>
      <c r="B35" s="13">
        <f t="shared" si="0"/>
        <v>0.29116898148148151</v>
      </c>
      <c r="C35" s="33" t="s">
        <v>37</v>
      </c>
      <c r="D35" s="34">
        <v>3.4722222222222224E-4</v>
      </c>
      <c r="E35" s="35" t="s">
        <v>38</v>
      </c>
      <c r="F35" s="20"/>
      <c r="O35" s="11"/>
    </row>
    <row r="36" spans="1:15" s="10" customFormat="1" ht="22.5" customHeight="1" x14ac:dyDescent="0.35">
      <c r="A36" s="12">
        <v>32</v>
      </c>
      <c r="B36" s="13">
        <f t="shared" si="0"/>
        <v>0.29151620370370374</v>
      </c>
      <c r="C36" s="31" t="s">
        <v>35</v>
      </c>
      <c r="D36" s="15">
        <v>1.3055555555555556E-2</v>
      </c>
      <c r="E36" s="32" t="s">
        <v>36</v>
      </c>
      <c r="F36" s="20">
        <v>19</v>
      </c>
      <c r="G36" s="10">
        <v>130921.05263157895</v>
      </c>
      <c r="H36" s="10" t="s">
        <v>101</v>
      </c>
      <c r="O36" s="11"/>
    </row>
    <row r="37" spans="1:15" s="10" customFormat="1" ht="22.5" customHeight="1" x14ac:dyDescent="0.3">
      <c r="A37" s="12">
        <v>33</v>
      </c>
      <c r="B37" s="13">
        <f t="shared" si="0"/>
        <v>0.30457175925925928</v>
      </c>
      <c r="C37" s="36" t="s">
        <v>41</v>
      </c>
      <c r="D37" s="37">
        <v>2.3148148148148146E-4</v>
      </c>
      <c r="E37" s="38" t="s">
        <v>42</v>
      </c>
      <c r="F37" s="20"/>
      <c r="O37" s="11"/>
    </row>
    <row r="38" spans="1:15" s="10" customFormat="1" ht="22.5" customHeight="1" x14ac:dyDescent="0.3">
      <c r="A38" s="12">
        <v>34</v>
      </c>
      <c r="B38" s="13">
        <f t="shared" si="0"/>
        <v>0.30480324074074078</v>
      </c>
      <c r="C38" s="31" t="s">
        <v>45</v>
      </c>
      <c r="D38" s="13">
        <v>1.275462962962963E-2</v>
      </c>
      <c r="E38" s="19" t="s">
        <v>46</v>
      </c>
      <c r="F38" s="20">
        <v>19</v>
      </c>
      <c r="G38" s="10">
        <v>951711.71171171172</v>
      </c>
      <c r="H38" s="10" t="s">
        <v>102</v>
      </c>
      <c r="O38" s="11"/>
    </row>
    <row r="39" spans="1:15" s="10" customFormat="1" ht="22.5" customHeight="1" x14ac:dyDescent="0.3">
      <c r="A39" s="12">
        <v>35</v>
      </c>
      <c r="B39" s="13">
        <f t="shared" si="0"/>
        <v>0.31755787037037042</v>
      </c>
      <c r="C39" s="33" t="s">
        <v>37</v>
      </c>
      <c r="D39" s="34">
        <v>3.4722222222222224E-4</v>
      </c>
      <c r="E39" s="35" t="s">
        <v>38</v>
      </c>
      <c r="F39" s="20"/>
      <c r="O39" s="11"/>
    </row>
    <row r="40" spans="1:15" s="10" customFormat="1" ht="22.5" customHeight="1" x14ac:dyDescent="0.35">
      <c r="A40" s="12">
        <v>36</v>
      </c>
      <c r="B40" s="13">
        <f t="shared" si="0"/>
        <v>0.31790509259259264</v>
      </c>
      <c r="C40" s="28" t="s">
        <v>47</v>
      </c>
      <c r="D40" s="39">
        <v>1.4513888888888889E-2</v>
      </c>
      <c r="E40" s="40" t="s">
        <v>48</v>
      </c>
      <c r="F40" s="20">
        <v>21</v>
      </c>
      <c r="G40" s="10">
        <v>182938.59649122806</v>
      </c>
      <c r="H40" s="10" t="s">
        <v>101</v>
      </c>
      <c r="O40" s="11"/>
    </row>
    <row r="41" spans="1:15" s="10" customFormat="1" ht="22.5" customHeight="1" x14ac:dyDescent="0.3">
      <c r="A41" s="12">
        <v>37</v>
      </c>
      <c r="B41" s="13">
        <f t="shared" si="0"/>
        <v>0.33241898148148152</v>
      </c>
      <c r="C41" s="33" t="s">
        <v>37</v>
      </c>
      <c r="D41" s="34">
        <v>3.4722222222222224E-4</v>
      </c>
      <c r="E41" s="35" t="s">
        <v>38</v>
      </c>
      <c r="F41" s="20"/>
      <c r="O41" s="11"/>
    </row>
    <row r="42" spans="1:15" s="10" customFormat="1" ht="22.5" customHeight="1" x14ac:dyDescent="0.3">
      <c r="A42" s="12">
        <v>38</v>
      </c>
      <c r="B42" s="13">
        <f t="shared" si="0"/>
        <v>0.33276620370370374</v>
      </c>
      <c r="C42" s="17" t="s">
        <v>49</v>
      </c>
      <c r="D42" s="18">
        <v>1.3796296296296298E-2</v>
      </c>
      <c r="E42" s="21" t="s">
        <v>50</v>
      </c>
      <c r="F42" s="20">
        <v>20</v>
      </c>
      <c r="G42" s="10">
        <v>276250</v>
      </c>
      <c r="H42" s="10" t="s">
        <v>103</v>
      </c>
      <c r="O42" s="11"/>
    </row>
    <row r="43" spans="1:15" s="10" customFormat="1" ht="22.5" customHeight="1" x14ac:dyDescent="0.3">
      <c r="A43" s="12">
        <v>39</v>
      </c>
      <c r="B43" s="13">
        <f t="shared" si="0"/>
        <v>0.34656250000000005</v>
      </c>
      <c r="C43" s="33" t="s">
        <v>37</v>
      </c>
      <c r="D43" s="34">
        <v>3.4722222222222224E-4</v>
      </c>
      <c r="E43" s="35" t="s">
        <v>38</v>
      </c>
      <c r="F43" s="20"/>
      <c r="O43" s="11"/>
    </row>
    <row r="44" spans="1:15" s="10" customFormat="1" ht="22.5" customHeight="1" x14ac:dyDescent="0.3">
      <c r="A44" s="12">
        <v>40</v>
      </c>
      <c r="B44" s="13">
        <f t="shared" si="0"/>
        <v>0.34690972222222227</v>
      </c>
      <c r="C44" s="17" t="s">
        <v>51</v>
      </c>
      <c r="D44" s="23">
        <v>1.3923611111111111E-2</v>
      </c>
      <c r="E44" s="41" t="s">
        <v>52</v>
      </c>
      <c r="F44" s="20">
        <v>20</v>
      </c>
      <c r="G44" s="10">
        <v>210000</v>
      </c>
      <c r="H44" s="10" t="s">
        <v>103</v>
      </c>
      <c r="J44" s="10">
        <v>1</v>
      </c>
      <c r="O44" s="11"/>
    </row>
    <row r="45" spans="1:15" s="10" customFormat="1" ht="22.5" customHeight="1" x14ac:dyDescent="0.3">
      <c r="A45" s="12">
        <v>41</v>
      </c>
      <c r="B45" s="13">
        <f t="shared" si="0"/>
        <v>0.36083333333333339</v>
      </c>
      <c r="C45" s="36" t="s">
        <v>41</v>
      </c>
      <c r="D45" s="37">
        <v>2.3148148148148146E-4</v>
      </c>
      <c r="E45" s="38" t="s">
        <v>42</v>
      </c>
      <c r="F45" s="20"/>
      <c r="O45" s="11"/>
    </row>
    <row r="46" spans="1:15" s="10" customFormat="1" ht="22.5" customHeight="1" x14ac:dyDescent="0.3">
      <c r="A46" s="12">
        <v>42</v>
      </c>
      <c r="B46" s="13">
        <f t="shared" si="0"/>
        <v>0.36106481481481489</v>
      </c>
      <c r="C46" s="17" t="s">
        <v>53</v>
      </c>
      <c r="D46" s="18">
        <v>1.1689814814814814E-2</v>
      </c>
      <c r="E46" s="42" t="s">
        <v>54</v>
      </c>
      <c r="F46" s="20">
        <v>17</v>
      </c>
      <c r="G46" s="10">
        <v>337558.82352941175</v>
      </c>
      <c r="H46" s="10" t="s">
        <v>104</v>
      </c>
      <c r="O46" s="11"/>
    </row>
    <row r="47" spans="1:15" s="10" customFormat="1" ht="22.5" customHeight="1" x14ac:dyDescent="0.3">
      <c r="A47" s="12">
        <v>43</v>
      </c>
      <c r="B47" s="13">
        <f t="shared" si="0"/>
        <v>0.37275462962962969</v>
      </c>
      <c r="C47" s="33" t="s">
        <v>37</v>
      </c>
      <c r="D47" s="34">
        <v>3.4722222222222224E-4</v>
      </c>
      <c r="E47" s="35" t="s">
        <v>38</v>
      </c>
      <c r="F47" s="20"/>
      <c r="O47" s="11"/>
    </row>
    <row r="48" spans="1:15" s="10" customFormat="1" ht="22.5" customHeight="1" x14ac:dyDescent="0.3">
      <c r="A48" s="12">
        <v>44</v>
      </c>
      <c r="B48" s="13">
        <f t="shared" si="0"/>
        <v>0.37310185185185191</v>
      </c>
      <c r="C48" s="31" t="s">
        <v>55</v>
      </c>
      <c r="D48" s="13">
        <v>1.2372685185185186E-2</v>
      </c>
      <c r="E48" s="19" t="s">
        <v>56</v>
      </c>
      <c r="F48" s="20">
        <v>18</v>
      </c>
      <c r="G48" s="10">
        <v>450416.66666666669</v>
      </c>
      <c r="H48" s="10" t="s">
        <v>104</v>
      </c>
      <c r="O48" s="11"/>
    </row>
    <row r="49" spans="1:15" s="10" customFormat="1" ht="22.5" customHeight="1" x14ac:dyDescent="0.3">
      <c r="A49" s="12">
        <v>45</v>
      </c>
      <c r="B49" s="13">
        <f t="shared" si="0"/>
        <v>0.3854745370370371</v>
      </c>
      <c r="C49" s="33" t="s">
        <v>37</v>
      </c>
      <c r="D49" s="34">
        <v>3.4722222222222224E-4</v>
      </c>
      <c r="E49" s="35" t="s">
        <v>38</v>
      </c>
      <c r="F49" s="20"/>
      <c r="O49" s="11"/>
    </row>
    <row r="50" spans="1:15" s="10" customFormat="1" ht="22.5" customHeight="1" x14ac:dyDescent="0.3">
      <c r="A50" s="12">
        <v>46</v>
      </c>
      <c r="B50" s="13">
        <f t="shared" si="0"/>
        <v>0.38582175925925932</v>
      </c>
      <c r="C50" s="17" t="s">
        <v>9</v>
      </c>
      <c r="D50" s="18">
        <v>1.105324074074074E-2</v>
      </c>
      <c r="E50" s="19" t="s">
        <v>10</v>
      </c>
      <c r="F50" s="20">
        <v>16</v>
      </c>
      <c r="G50" s="10">
        <v>1367265.625</v>
      </c>
      <c r="H50" s="10" t="s">
        <v>101</v>
      </c>
      <c r="O50" s="11"/>
    </row>
    <row r="51" spans="1:15" s="10" customFormat="1" ht="22.5" customHeight="1" x14ac:dyDescent="0.3">
      <c r="A51" s="12">
        <v>47</v>
      </c>
      <c r="B51" s="13">
        <f t="shared" si="0"/>
        <v>0.39687500000000009</v>
      </c>
      <c r="C51" s="33" t="s">
        <v>37</v>
      </c>
      <c r="D51" s="34">
        <v>3.4722222222222224E-4</v>
      </c>
      <c r="E51" s="35" t="s">
        <v>38</v>
      </c>
      <c r="F51" s="20"/>
      <c r="O51" s="11"/>
    </row>
    <row r="52" spans="1:15" s="10" customFormat="1" ht="22.5" customHeight="1" x14ac:dyDescent="0.3">
      <c r="A52" s="12">
        <v>48</v>
      </c>
      <c r="B52" s="13">
        <f t="shared" si="0"/>
        <v>0.39722222222222231</v>
      </c>
      <c r="C52" s="43" t="s">
        <v>57</v>
      </c>
      <c r="D52" s="23">
        <v>2.0625000000000001E-2</v>
      </c>
      <c r="E52" s="41" t="s">
        <v>58</v>
      </c>
      <c r="F52" s="20">
        <v>30</v>
      </c>
      <c r="G52" s="10">
        <v>513333.33333333331</v>
      </c>
      <c r="H52" s="10" t="s">
        <v>102</v>
      </c>
      <c r="O52" s="11"/>
    </row>
    <row r="53" spans="1:15" s="10" customFormat="1" ht="22.5" customHeight="1" x14ac:dyDescent="0.3">
      <c r="A53" s="12">
        <v>49</v>
      </c>
      <c r="B53" s="13">
        <f t="shared" si="0"/>
        <v>0.41784722222222231</v>
      </c>
      <c r="C53" s="36" t="s">
        <v>41</v>
      </c>
      <c r="D53" s="37">
        <v>2.3148148148148146E-4</v>
      </c>
      <c r="E53" s="38" t="s">
        <v>42</v>
      </c>
      <c r="F53" s="20"/>
      <c r="G53" s="44"/>
      <c r="O53" s="11"/>
    </row>
    <row r="54" spans="1:15" s="10" customFormat="1" ht="22.5" customHeight="1" x14ac:dyDescent="0.3">
      <c r="A54" s="12">
        <v>50</v>
      </c>
      <c r="B54" s="13">
        <f t="shared" si="0"/>
        <v>0.41807870370370381</v>
      </c>
      <c r="C54" s="45" t="s">
        <v>59</v>
      </c>
      <c r="D54" s="46">
        <v>1.8668981481481481E-2</v>
      </c>
      <c r="E54" s="41" t="s">
        <v>60</v>
      </c>
      <c r="F54" s="20">
        <v>27</v>
      </c>
      <c r="G54" s="44">
        <v>603287.03703703708</v>
      </c>
      <c r="H54" s="10" t="s">
        <v>102</v>
      </c>
      <c r="O54" s="11"/>
    </row>
    <row r="55" spans="1:15" s="10" customFormat="1" ht="22.5" customHeight="1" x14ac:dyDescent="0.3">
      <c r="A55" s="12">
        <v>51</v>
      </c>
      <c r="B55" s="13">
        <f t="shared" si="0"/>
        <v>0.43674768518518531</v>
      </c>
      <c r="C55" s="33" t="s">
        <v>37</v>
      </c>
      <c r="D55" s="34">
        <v>3.4722222222222224E-4</v>
      </c>
      <c r="E55" s="35" t="s">
        <v>38</v>
      </c>
      <c r="F55" s="20"/>
      <c r="G55" s="44"/>
      <c r="O55" s="11"/>
    </row>
    <row r="56" spans="1:15" s="10" customFormat="1" ht="22.5" customHeight="1" x14ac:dyDescent="0.3">
      <c r="A56" s="12">
        <v>52</v>
      </c>
      <c r="B56" s="13">
        <f t="shared" si="0"/>
        <v>0.43709490740740753</v>
      </c>
      <c r="C56" s="17" t="s">
        <v>23</v>
      </c>
      <c r="D56" s="18">
        <v>1.3252314814814814E-2</v>
      </c>
      <c r="E56" s="19" t="s">
        <v>24</v>
      </c>
      <c r="F56" s="20">
        <v>19</v>
      </c>
      <c r="G56" s="10">
        <v>701185.89743589738</v>
      </c>
      <c r="H56" s="10" t="s">
        <v>102</v>
      </c>
      <c r="O56" s="11"/>
    </row>
    <row r="57" spans="1:15" s="10" customFormat="1" ht="22.5" customHeight="1" x14ac:dyDescent="0.3">
      <c r="A57" s="12">
        <v>53</v>
      </c>
      <c r="B57" s="13">
        <f t="shared" si="0"/>
        <v>0.45034722222222234</v>
      </c>
      <c r="C57" s="33" t="s">
        <v>37</v>
      </c>
      <c r="D57" s="34">
        <v>3.4722222222222224E-4</v>
      </c>
      <c r="E57" s="35" t="s">
        <v>38</v>
      </c>
      <c r="F57" s="20"/>
      <c r="O57" s="11"/>
    </row>
    <row r="58" spans="1:15" s="10" customFormat="1" ht="22.5" customHeight="1" x14ac:dyDescent="0.3">
      <c r="A58" s="12">
        <v>54</v>
      </c>
      <c r="B58" s="13">
        <f t="shared" si="0"/>
        <v>0.45069444444444456</v>
      </c>
      <c r="C58" s="14" t="s">
        <v>21</v>
      </c>
      <c r="D58" s="15">
        <v>1.1527777777777777E-2</v>
      </c>
      <c r="E58" s="16" t="s">
        <v>22</v>
      </c>
      <c r="F58" s="20">
        <v>17</v>
      </c>
      <c r="G58" s="10">
        <v>471838.23529411765</v>
      </c>
      <c r="H58" s="10" t="s">
        <v>104</v>
      </c>
      <c r="O58" s="11"/>
    </row>
    <row r="59" spans="1:15" s="10" customFormat="1" ht="22.5" customHeight="1" x14ac:dyDescent="0.3">
      <c r="A59" s="12">
        <v>55</v>
      </c>
      <c r="B59" s="13">
        <f t="shared" si="0"/>
        <v>0.46222222222222237</v>
      </c>
      <c r="C59" s="36" t="s">
        <v>41</v>
      </c>
      <c r="D59" s="37">
        <v>2.3148148148148146E-4</v>
      </c>
      <c r="E59" s="38" t="s">
        <v>42</v>
      </c>
      <c r="F59" s="20"/>
      <c r="O59" s="11"/>
    </row>
    <row r="60" spans="1:15" s="10" customFormat="1" ht="22.5" customHeight="1" x14ac:dyDescent="0.3">
      <c r="A60" s="12">
        <v>56</v>
      </c>
      <c r="B60" s="13">
        <f t="shared" si="0"/>
        <v>0.46245370370370387</v>
      </c>
      <c r="C60" s="17" t="s">
        <v>17</v>
      </c>
      <c r="D60" s="18">
        <v>1.306712962962963E-2</v>
      </c>
      <c r="E60" s="19" t="s">
        <v>18</v>
      </c>
      <c r="F60" s="20">
        <v>19</v>
      </c>
      <c r="G60" s="10">
        <v>594868.42105263157</v>
      </c>
      <c r="H60" s="10" t="s">
        <v>102</v>
      </c>
      <c r="O60" s="11"/>
    </row>
    <row r="61" spans="1:15" s="10" customFormat="1" ht="22.5" customHeight="1" x14ac:dyDescent="0.3">
      <c r="A61" s="12">
        <v>57</v>
      </c>
      <c r="B61" s="13">
        <f t="shared" si="0"/>
        <v>0.4755208333333335</v>
      </c>
      <c r="C61" s="33" t="s">
        <v>37</v>
      </c>
      <c r="D61" s="34">
        <v>3.4722222222222224E-4</v>
      </c>
      <c r="E61" s="35" t="s">
        <v>38</v>
      </c>
      <c r="F61" s="20"/>
      <c r="O61" s="11"/>
    </row>
    <row r="62" spans="1:15" s="10" customFormat="1" ht="22.5" customHeight="1" x14ac:dyDescent="0.3">
      <c r="A62" s="12">
        <v>58</v>
      </c>
      <c r="B62" s="13">
        <f t="shared" si="0"/>
        <v>0.47586805555555572</v>
      </c>
      <c r="C62" s="17" t="s">
        <v>53</v>
      </c>
      <c r="D62" s="18">
        <v>1.1689814814814814E-2</v>
      </c>
      <c r="E62" s="42" t="s">
        <v>54</v>
      </c>
      <c r="F62" s="20">
        <v>17</v>
      </c>
      <c r="G62" s="10">
        <v>337558.82352941175</v>
      </c>
      <c r="H62" s="10" t="s">
        <v>104</v>
      </c>
      <c r="O62" s="11"/>
    </row>
    <row r="63" spans="1:15" s="10" customFormat="1" ht="22.5" customHeight="1" x14ac:dyDescent="0.3">
      <c r="A63" s="12">
        <v>59</v>
      </c>
      <c r="B63" s="13">
        <f t="shared" si="0"/>
        <v>0.48755787037037052</v>
      </c>
      <c r="C63" s="33" t="s">
        <v>37</v>
      </c>
      <c r="D63" s="34">
        <v>3.4722222222222224E-4</v>
      </c>
      <c r="E63" s="35" t="s">
        <v>38</v>
      </c>
      <c r="F63" s="20"/>
      <c r="O63" s="11"/>
    </row>
    <row r="64" spans="1:15" s="10" customFormat="1" ht="22.5" customHeight="1" x14ac:dyDescent="0.3">
      <c r="A64" s="12">
        <v>60</v>
      </c>
      <c r="B64" s="13">
        <f t="shared" si="0"/>
        <v>0.48790509259259274</v>
      </c>
      <c r="C64" s="17" t="s">
        <v>13</v>
      </c>
      <c r="D64" s="18">
        <v>1.3449074074074073E-2</v>
      </c>
      <c r="E64" s="21" t="s">
        <v>14</v>
      </c>
      <c r="F64" s="20">
        <v>20</v>
      </c>
      <c r="G64" s="10">
        <v>575073.5294117647</v>
      </c>
      <c r="H64" s="10" t="s">
        <v>102</v>
      </c>
      <c r="O64" s="11"/>
    </row>
    <row r="65" spans="1:15" s="10" customFormat="1" ht="22.5" customHeight="1" x14ac:dyDescent="0.3">
      <c r="A65" s="12">
        <v>61</v>
      </c>
      <c r="B65" s="13">
        <f t="shared" si="0"/>
        <v>0.50135416666666677</v>
      </c>
      <c r="C65" s="36" t="s">
        <v>41</v>
      </c>
      <c r="D65" s="37">
        <v>2.3148148148148146E-4</v>
      </c>
      <c r="E65" s="38" t="s">
        <v>42</v>
      </c>
      <c r="F65" s="20"/>
      <c r="O65" s="11"/>
    </row>
    <row r="66" spans="1:15" s="10" customFormat="1" ht="22.5" customHeight="1" x14ac:dyDescent="0.35">
      <c r="A66" s="12">
        <v>62</v>
      </c>
      <c r="B66" s="13">
        <f t="shared" si="0"/>
        <v>0.50158564814814821</v>
      </c>
      <c r="C66" s="28" t="s">
        <v>61</v>
      </c>
      <c r="D66" s="39">
        <v>1.329861111111111E-2</v>
      </c>
      <c r="E66" s="40" t="s">
        <v>62</v>
      </c>
      <c r="F66" s="20">
        <v>19</v>
      </c>
      <c r="G66" s="10">
        <v>357096.15384615387</v>
      </c>
      <c r="H66" s="10" t="s">
        <v>104</v>
      </c>
      <c r="O66" s="11"/>
    </row>
    <row r="67" spans="1:15" s="10" customFormat="1" ht="22.5" customHeight="1" x14ac:dyDescent="0.3">
      <c r="A67" s="12">
        <v>63</v>
      </c>
      <c r="B67" s="13">
        <f t="shared" si="0"/>
        <v>0.51488425925925929</v>
      </c>
      <c r="C67" s="33" t="s">
        <v>37</v>
      </c>
      <c r="D67" s="34">
        <v>3.4722222222222224E-4</v>
      </c>
      <c r="E67" s="35" t="s">
        <v>38</v>
      </c>
      <c r="F67" s="20"/>
      <c r="O67" s="11"/>
    </row>
    <row r="68" spans="1:15" s="10" customFormat="1" ht="22.5" customHeight="1" x14ac:dyDescent="0.3">
      <c r="A68" s="12">
        <v>64</v>
      </c>
      <c r="B68" s="13">
        <f t="shared" si="0"/>
        <v>0.51523148148148157</v>
      </c>
      <c r="C68" s="14" t="s">
        <v>63</v>
      </c>
      <c r="D68" s="15">
        <v>1.1863425925925925E-2</v>
      </c>
      <c r="E68" s="16" t="s">
        <v>64</v>
      </c>
      <c r="F68" s="20">
        <v>17</v>
      </c>
      <c r="G68" s="10">
        <v>238857.14285714287</v>
      </c>
      <c r="H68" s="10" t="s">
        <v>103</v>
      </c>
      <c r="O68" s="11"/>
    </row>
    <row r="69" spans="1:15" s="10" customFormat="1" ht="22.5" customHeight="1" x14ac:dyDescent="0.3">
      <c r="A69" s="12">
        <v>65</v>
      </c>
      <c r="B69" s="13">
        <f t="shared" si="0"/>
        <v>0.5270949074074075</v>
      </c>
      <c r="C69" s="33" t="s">
        <v>37</v>
      </c>
      <c r="D69" s="34">
        <v>3.4722222222222224E-4</v>
      </c>
      <c r="E69" s="35" t="s">
        <v>38</v>
      </c>
      <c r="F69" s="20"/>
      <c r="O69" s="11"/>
    </row>
    <row r="70" spans="1:15" s="10" customFormat="1" ht="22.5" customHeight="1" x14ac:dyDescent="0.3">
      <c r="A70" s="12">
        <v>66</v>
      </c>
      <c r="B70" s="13">
        <f t="shared" si="0"/>
        <v>0.52744212962962977</v>
      </c>
      <c r="C70" s="17" t="s">
        <v>19</v>
      </c>
      <c r="D70" s="23">
        <v>1.0752314814814814E-2</v>
      </c>
      <c r="E70" s="24" t="s">
        <v>20</v>
      </c>
      <c r="F70" s="20">
        <v>16</v>
      </c>
      <c r="G70" s="10">
        <v>319354.83870967739</v>
      </c>
      <c r="H70" s="10" t="s">
        <v>104</v>
      </c>
      <c r="O70" s="11"/>
    </row>
    <row r="71" spans="1:15" s="10" customFormat="1" ht="22.5" customHeight="1" x14ac:dyDescent="0.3">
      <c r="A71" s="12">
        <v>67</v>
      </c>
      <c r="B71" s="13">
        <f t="shared" ref="B71:B134" si="1">B70+D70</f>
        <v>0.53819444444444464</v>
      </c>
      <c r="C71" s="36" t="s">
        <v>41</v>
      </c>
      <c r="D71" s="37">
        <v>2.3148148148148146E-4</v>
      </c>
      <c r="E71" s="38" t="s">
        <v>42</v>
      </c>
      <c r="F71" s="20"/>
      <c r="O71" s="11"/>
    </row>
    <row r="72" spans="1:15" s="10" customFormat="1" ht="22.5" customHeight="1" x14ac:dyDescent="0.3">
      <c r="A72" s="12">
        <v>68</v>
      </c>
      <c r="B72" s="13">
        <f t="shared" si="1"/>
        <v>0.53842592592592609</v>
      </c>
      <c r="C72" s="14" t="s">
        <v>31</v>
      </c>
      <c r="D72" s="15">
        <v>1.2314814814814815E-2</v>
      </c>
      <c r="E72" s="16" t="s">
        <v>32</v>
      </c>
      <c r="F72" s="20">
        <v>18</v>
      </c>
      <c r="G72" s="10">
        <v>326554.05405405408</v>
      </c>
      <c r="H72" s="10" t="s">
        <v>104</v>
      </c>
      <c r="O72" s="11"/>
    </row>
    <row r="73" spans="1:15" s="10" customFormat="1" ht="22.5" customHeight="1" x14ac:dyDescent="0.3">
      <c r="A73" s="12">
        <v>69</v>
      </c>
      <c r="B73" s="13">
        <f t="shared" si="1"/>
        <v>0.55074074074074086</v>
      </c>
      <c r="C73" s="33" t="s">
        <v>37</v>
      </c>
      <c r="D73" s="34">
        <v>3.4722222222222224E-4</v>
      </c>
      <c r="E73" s="35" t="s">
        <v>38</v>
      </c>
      <c r="F73" s="20"/>
      <c r="O73" s="11"/>
    </row>
    <row r="74" spans="1:15" s="10" customFormat="1" ht="22.5" customHeight="1" x14ac:dyDescent="0.3">
      <c r="A74" s="12">
        <v>70</v>
      </c>
      <c r="B74" s="13">
        <f t="shared" si="1"/>
        <v>0.55108796296296314</v>
      </c>
      <c r="C74" s="25" t="s">
        <v>27</v>
      </c>
      <c r="D74" s="26">
        <v>1.1898148148148149E-2</v>
      </c>
      <c r="E74" s="27" t="s">
        <v>28</v>
      </c>
      <c r="F74" s="20">
        <v>17</v>
      </c>
      <c r="G74" s="10">
        <v>231678.57142857142</v>
      </c>
      <c r="H74" s="10" t="s">
        <v>103</v>
      </c>
      <c r="O74" s="11"/>
    </row>
    <row r="75" spans="1:15" s="10" customFormat="1" ht="22.5" customHeight="1" x14ac:dyDescent="0.3">
      <c r="A75" s="12">
        <v>71</v>
      </c>
      <c r="B75" s="13">
        <f t="shared" si="1"/>
        <v>0.5629861111111113</v>
      </c>
      <c r="C75" s="33" t="s">
        <v>37</v>
      </c>
      <c r="D75" s="34">
        <v>3.4722222222222224E-4</v>
      </c>
      <c r="E75" s="35" t="s">
        <v>38</v>
      </c>
      <c r="F75" s="20"/>
      <c r="O75" s="11"/>
    </row>
    <row r="76" spans="1:15" s="10" customFormat="1" ht="22.5" customHeight="1" x14ac:dyDescent="0.3">
      <c r="A76" s="12">
        <v>72</v>
      </c>
      <c r="B76" s="13">
        <f t="shared" si="1"/>
        <v>0.56333333333333357</v>
      </c>
      <c r="C76" s="17" t="s">
        <v>65</v>
      </c>
      <c r="D76" s="18">
        <v>1.1932870370370371E-2</v>
      </c>
      <c r="E76" s="21" t="s">
        <v>66</v>
      </c>
      <c r="F76" s="20">
        <v>18</v>
      </c>
      <c r="G76" s="10">
        <v>404571.42857142858</v>
      </c>
      <c r="H76" s="10" t="s">
        <v>104</v>
      </c>
      <c r="O76" s="11"/>
    </row>
    <row r="77" spans="1:15" s="10" customFormat="1" ht="22.5" customHeight="1" x14ac:dyDescent="0.3">
      <c r="A77" s="12">
        <v>73</v>
      </c>
      <c r="B77" s="13">
        <f t="shared" si="1"/>
        <v>0.57526620370370396</v>
      </c>
      <c r="C77" s="33" t="s">
        <v>37</v>
      </c>
      <c r="D77" s="34">
        <v>3.4722222222222224E-4</v>
      </c>
      <c r="E77" s="35" t="s">
        <v>38</v>
      </c>
      <c r="F77" s="20"/>
      <c r="O77" s="11"/>
    </row>
    <row r="78" spans="1:15" s="10" customFormat="1" ht="22.5" customHeight="1" x14ac:dyDescent="0.35">
      <c r="A78" s="12">
        <v>74</v>
      </c>
      <c r="B78" s="13">
        <f t="shared" si="1"/>
        <v>0.57561342592592624</v>
      </c>
      <c r="C78" s="47" t="s">
        <v>15</v>
      </c>
      <c r="D78" s="15">
        <v>1.0763888888888891E-2</v>
      </c>
      <c r="E78" s="32" t="s">
        <v>16</v>
      </c>
      <c r="F78" s="20">
        <v>16</v>
      </c>
      <c r="G78" s="10">
        <v>297701.61290322582</v>
      </c>
      <c r="H78" s="10" t="s">
        <v>103</v>
      </c>
      <c r="O78" s="11"/>
    </row>
    <row r="79" spans="1:15" s="10" customFormat="1" ht="22.5" customHeight="1" x14ac:dyDescent="0.3">
      <c r="A79" s="12">
        <v>75</v>
      </c>
      <c r="B79" s="13">
        <f t="shared" si="1"/>
        <v>0.58637731481481514</v>
      </c>
      <c r="C79" s="36" t="s">
        <v>41</v>
      </c>
      <c r="D79" s="37">
        <v>2.3148148148148146E-4</v>
      </c>
      <c r="E79" s="38" t="s">
        <v>42</v>
      </c>
      <c r="F79" s="20"/>
      <c r="O79" s="11"/>
    </row>
    <row r="80" spans="1:15" s="10" customFormat="1" ht="22.5" customHeight="1" x14ac:dyDescent="0.3">
      <c r="A80" s="12">
        <v>76</v>
      </c>
      <c r="B80" s="13">
        <f t="shared" si="1"/>
        <v>0.58660879629629659</v>
      </c>
      <c r="C80" s="17" t="s">
        <v>17</v>
      </c>
      <c r="D80" s="18">
        <v>1.306712962962963E-2</v>
      </c>
      <c r="E80" s="19" t="s">
        <v>18</v>
      </c>
      <c r="F80" s="20">
        <v>19</v>
      </c>
      <c r="G80" s="10">
        <v>594868.42105263157</v>
      </c>
      <c r="H80" s="10" t="s">
        <v>102</v>
      </c>
      <c r="O80" s="11"/>
    </row>
    <row r="81" spans="1:15" s="10" customFormat="1" ht="22.5" customHeight="1" x14ac:dyDescent="0.3">
      <c r="A81" s="12">
        <v>77</v>
      </c>
      <c r="B81" s="13">
        <f t="shared" si="1"/>
        <v>0.59967592592592622</v>
      </c>
      <c r="C81" s="33" t="s">
        <v>37</v>
      </c>
      <c r="D81" s="34">
        <v>3.4722222222222224E-4</v>
      </c>
      <c r="E81" s="35" t="s">
        <v>38</v>
      </c>
      <c r="F81" s="20"/>
      <c r="O81" s="11"/>
    </row>
    <row r="82" spans="1:15" s="10" customFormat="1" ht="22.5" customHeight="1" x14ac:dyDescent="0.3">
      <c r="A82" s="12">
        <v>78</v>
      </c>
      <c r="B82" s="13">
        <f t="shared" si="1"/>
        <v>0.6000231481481485</v>
      </c>
      <c r="C82" s="43" t="s">
        <v>67</v>
      </c>
      <c r="D82" s="23">
        <v>1.7175925925925924E-2</v>
      </c>
      <c r="E82" s="41" t="s">
        <v>68</v>
      </c>
      <c r="F82" s="20">
        <v>25</v>
      </c>
      <c r="G82" s="10">
        <v>574038.4615384615</v>
      </c>
      <c r="H82" s="10" t="s">
        <v>102</v>
      </c>
      <c r="O82" s="11"/>
    </row>
    <row r="83" spans="1:15" s="10" customFormat="1" ht="22.5" customHeight="1" x14ac:dyDescent="0.3">
      <c r="A83" s="12">
        <v>79</v>
      </c>
      <c r="B83" s="13">
        <f t="shared" si="1"/>
        <v>0.61719907407407437</v>
      </c>
      <c r="C83" s="33" t="s">
        <v>37</v>
      </c>
      <c r="D83" s="34">
        <v>3.4722222222222224E-4</v>
      </c>
      <c r="E83" s="35" t="s">
        <v>38</v>
      </c>
      <c r="F83" s="20"/>
      <c r="O83" s="11"/>
    </row>
    <row r="84" spans="1:15" s="10" customFormat="1" ht="22.5" customHeight="1" x14ac:dyDescent="0.3">
      <c r="A84" s="12">
        <v>80</v>
      </c>
      <c r="B84" s="13">
        <f t="shared" si="1"/>
        <v>0.61754629629629665</v>
      </c>
      <c r="C84" s="43" t="s">
        <v>69</v>
      </c>
      <c r="D84" s="15">
        <v>2.1273148148148149E-2</v>
      </c>
      <c r="E84" s="16" t="s">
        <v>70</v>
      </c>
      <c r="F84" s="20">
        <v>31</v>
      </c>
      <c r="G84" s="10">
        <v>835516.12903225806</v>
      </c>
      <c r="H84" s="10" t="s">
        <v>102</v>
      </c>
      <c r="O84" s="11"/>
    </row>
    <row r="85" spans="1:15" s="10" customFormat="1" ht="22.5" customHeight="1" x14ac:dyDescent="0.3">
      <c r="A85" s="12">
        <v>81</v>
      </c>
      <c r="B85" s="13">
        <f t="shared" si="1"/>
        <v>0.63881944444444483</v>
      </c>
      <c r="C85" s="33" t="s">
        <v>37</v>
      </c>
      <c r="D85" s="34">
        <v>3.4722222222222224E-4</v>
      </c>
      <c r="E85" s="35" t="s">
        <v>38</v>
      </c>
      <c r="F85" s="20"/>
      <c r="O85" s="11"/>
    </row>
    <row r="86" spans="1:15" s="10" customFormat="1" ht="22.5" customHeight="1" x14ac:dyDescent="0.3">
      <c r="A86" s="12">
        <v>82</v>
      </c>
      <c r="B86" s="13">
        <f t="shared" si="1"/>
        <v>0.6391666666666671</v>
      </c>
      <c r="C86" s="31" t="s">
        <v>71</v>
      </c>
      <c r="D86" s="13">
        <v>1.5023148148148148E-2</v>
      </c>
      <c r="E86" s="19" t="s">
        <v>72</v>
      </c>
      <c r="F86" s="20">
        <v>22</v>
      </c>
      <c r="G86" s="10">
        <v>234204.54545454544</v>
      </c>
      <c r="H86" s="10" t="s">
        <v>103</v>
      </c>
      <c r="O86" s="11"/>
    </row>
    <row r="87" spans="1:15" s="10" customFormat="1" ht="22.5" customHeight="1" x14ac:dyDescent="0.3">
      <c r="A87" s="12">
        <v>83</v>
      </c>
      <c r="B87" s="13">
        <f t="shared" si="1"/>
        <v>0.65418981481481531</v>
      </c>
      <c r="C87" s="33" t="s">
        <v>37</v>
      </c>
      <c r="D87" s="34">
        <v>3.4722222222222224E-4</v>
      </c>
      <c r="E87" s="35" t="s">
        <v>38</v>
      </c>
      <c r="F87" s="20"/>
      <c r="O87" s="11"/>
    </row>
    <row r="88" spans="1:15" s="10" customFormat="1" ht="22.5" customHeight="1" x14ac:dyDescent="0.3">
      <c r="A88" s="12">
        <v>84</v>
      </c>
      <c r="B88" s="13">
        <f t="shared" si="1"/>
        <v>0.65453703703703758</v>
      </c>
      <c r="C88" s="14" t="s">
        <v>43</v>
      </c>
      <c r="D88" s="15">
        <v>1.2719907407407407E-2</v>
      </c>
      <c r="E88" s="16" t="s">
        <v>44</v>
      </c>
      <c r="F88" s="20">
        <v>19</v>
      </c>
      <c r="G88" s="10">
        <v>313431.37254901958</v>
      </c>
      <c r="H88" s="10" t="s">
        <v>104</v>
      </c>
      <c r="O88" s="11"/>
    </row>
    <row r="89" spans="1:15" s="10" customFormat="1" ht="22.5" customHeight="1" x14ac:dyDescent="0.3">
      <c r="A89" s="12">
        <v>85</v>
      </c>
      <c r="B89" s="13">
        <f t="shared" si="1"/>
        <v>0.66725694444444494</v>
      </c>
      <c r="C89" s="33" t="s">
        <v>37</v>
      </c>
      <c r="D89" s="34">
        <v>3.4722222222222224E-4</v>
      </c>
      <c r="E89" s="35" t="s">
        <v>38</v>
      </c>
      <c r="F89" s="20"/>
      <c r="O89" s="11"/>
    </row>
    <row r="90" spans="1:15" s="10" customFormat="1" ht="22.5" customHeight="1" x14ac:dyDescent="0.3">
      <c r="A90" s="12">
        <v>86</v>
      </c>
      <c r="B90" s="13">
        <f t="shared" si="1"/>
        <v>0.66760416666666722</v>
      </c>
      <c r="C90" s="17" t="s">
        <v>9</v>
      </c>
      <c r="D90" s="18">
        <v>1.105324074074074E-2</v>
      </c>
      <c r="E90" s="19" t="s">
        <v>10</v>
      </c>
      <c r="F90" s="20">
        <v>16</v>
      </c>
      <c r="G90" s="10">
        <v>1367265.625</v>
      </c>
      <c r="H90" s="10" t="s">
        <v>101</v>
      </c>
      <c r="O90" s="11"/>
    </row>
    <row r="91" spans="1:15" s="10" customFormat="1" ht="22.5" customHeight="1" x14ac:dyDescent="0.3">
      <c r="A91" s="12">
        <v>87</v>
      </c>
      <c r="B91" s="13">
        <f t="shared" si="1"/>
        <v>0.67865740740740799</v>
      </c>
      <c r="C91" s="36" t="s">
        <v>41</v>
      </c>
      <c r="D91" s="37">
        <v>2.3148148148148146E-4</v>
      </c>
      <c r="E91" s="38" t="s">
        <v>42</v>
      </c>
      <c r="F91" s="20"/>
      <c r="O91" s="11"/>
    </row>
    <row r="92" spans="1:15" s="10" customFormat="1" ht="22.5" customHeight="1" x14ac:dyDescent="0.3">
      <c r="A92" s="12">
        <v>88</v>
      </c>
      <c r="B92" s="13">
        <f t="shared" si="1"/>
        <v>0.67888888888888943</v>
      </c>
      <c r="C92" s="17" t="s">
        <v>23</v>
      </c>
      <c r="D92" s="18">
        <v>1.3252314814814814E-2</v>
      </c>
      <c r="E92" s="19" t="s">
        <v>24</v>
      </c>
      <c r="F92" s="20">
        <v>19</v>
      </c>
      <c r="G92" s="10">
        <v>701185.89743589738</v>
      </c>
      <c r="H92" s="10" t="s">
        <v>102</v>
      </c>
      <c r="O92" s="11"/>
    </row>
    <row r="93" spans="1:15" s="10" customFormat="1" ht="22.5" customHeight="1" x14ac:dyDescent="0.3">
      <c r="A93" s="12">
        <v>89</v>
      </c>
      <c r="B93" s="13">
        <f t="shared" si="1"/>
        <v>0.69214120370370424</v>
      </c>
      <c r="C93" s="33" t="s">
        <v>37</v>
      </c>
      <c r="D93" s="34">
        <v>3.4722222222222224E-4</v>
      </c>
      <c r="E93" s="35" t="s">
        <v>38</v>
      </c>
      <c r="F93" s="20"/>
      <c r="O93" s="11"/>
    </row>
    <row r="94" spans="1:15" s="10" customFormat="1" ht="22.5" customHeight="1" x14ac:dyDescent="0.3">
      <c r="A94" s="12">
        <v>90</v>
      </c>
      <c r="B94" s="13">
        <f t="shared" si="1"/>
        <v>0.69248842592592652</v>
      </c>
      <c r="C94" s="31" t="s">
        <v>45</v>
      </c>
      <c r="D94" s="13">
        <v>1.275462962962963E-2</v>
      </c>
      <c r="E94" s="19" t="s">
        <v>46</v>
      </c>
      <c r="F94" s="20">
        <v>19</v>
      </c>
      <c r="G94" s="10">
        <v>951711.71171171172</v>
      </c>
      <c r="H94" s="10" t="s">
        <v>102</v>
      </c>
      <c r="O94" s="11"/>
    </row>
    <row r="95" spans="1:15" s="10" customFormat="1" ht="22.5" customHeight="1" x14ac:dyDescent="0.3">
      <c r="A95" s="12">
        <v>91</v>
      </c>
      <c r="B95" s="13">
        <f t="shared" si="1"/>
        <v>0.70524305555555611</v>
      </c>
      <c r="C95" s="33" t="s">
        <v>37</v>
      </c>
      <c r="D95" s="34">
        <v>3.4722222222222224E-4</v>
      </c>
      <c r="E95" s="35" t="s">
        <v>38</v>
      </c>
      <c r="F95" s="20"/>
      <c r="O95" s="11"/>
    </row>
    <row r="96" spans="1:15" s="10" customFormat="1" ht="22.5" customHeight="1" x14ac:dyDescent="0.3">
      <c r="A96" s="12">
        <v>92</v>
      </c>
      <c r="B96" s="13">
        <f t="shared" si="1"/>
        <v>0.70559027777777839</v>
      </c>
      <c r="C96" s="31" t="s">
        <v>55</v>
      </c>
      <c r="D96" s="13">
        <v>1.2372685185185186E-2</v>
      </c>
      <c r="E96" s="19" t="s">
        <v>56</v>
      </c>
      <c r="F96" s="20">
        <v>18</v>
      </c>
      <c r="G96" s="10">
        <v>450416.66666666669</v>
      </c>
      <c r="H96" s="10" t="s">
        <v>104</v>
      </c>
      <c r="O96" s="11"/>
    </row>
    <row r="97" spans="1:15" s="10" customFormat="1" ht="30" customHeight="1" x14ac:dyDescent="0.3">
      <c r="A97" s="12">
        <v>93</v>
      </c>
      <c r="B97" s="13">
        <f t="shared" si="1"/>
        <v>0.71796296296296358</v>
      </c>
      <c r="C97" s="33" t="s">
        <v>37</v>
      </c>
      <c r="D97" s="34">
        <v>3.4722222222222224E-4</v>
      </c>
      <c r="E97" s="35" t="s">
        <v>38</v>
      </c>
      <c r="F97" s="20"/>
      <c r="O97" s="11"/>
    </row>
    <row r="98" spans="1:15" s="10" customFormat="1" ht="22.5" customHeight="1" x14ac:dyDescent="0.3">
      <c r="A98" s="12">
        <v>94</v>
      </c>
      <c r="B98" s="13">
        <f t="shared" si="1"/>
        <v>0.71831018518518586</v>
      </c>
      <c r="C98" s="17" t="s">
        <v>65</v>
      </c>
      <c r="D98" s="18">
        <v>1.1932870370370371E-2</v>
      </c>
      <c r="E98" s="21" t="s">
        <v>66</v>
      </c>
      <c r="F98" s="20">
        <v>18</v>
      </c>
      <c r="G98" s="10">
        <v>404571.42857142858</v>
      </c>
      <c r="H98" s="10" t="s">
        <v>104</v>
      </c>
      <c r="O98" s="11"/>
    </row>
    <row r="99" spans="1:15" s="10" customFormat="1" ht="22.5" customHeight="1" x14ac:dyDescent="0.3">
      <c r="A99" s="12">
        <v>95</v>
      </c>
      <c r="B99" s="13">
        <f t="shared" si="1"/>
        <v>0.73024305555555624</v>
      </c>
      <c r="C99" s="33" t="s">
        <v>37</v>
      </c>
      <c r="D99" s="34">
        <v>3.4722222222222224E-4</v>
      </c>
      <c r="E99" s="35" t="s">
        <v>38</v>
      </c>
      <c r="F99" s="20"/>
      <c r="O99" s="11"/>
    </row>
    <row r="100" spans="1:15" s="10" customFormat="1" ht="22.5" customHeight="1" x14ac:dyDescent="0.3">
      <c r="A100" s="12">
        <v>96</v>
      </c>
      <c r="B100" s="13">
        <f t="shared" si="1"/>
        <v>0.73059027777777852</v>
      </c>
      <c r="C100" s="17" t="s">
        <v>73</v>
      </c>
      <c r="D100" s="18">
        <v>1.2210648148148146E-2</v>
      </c>
      <c r="E100" s="19" t="s">
        <v>74</v>
      </c>
      <c r="F100" s="20">
        <v>18</v>
      </c>
      <c r="G100" s="10">
        <v>421083.33333333331</v>
      </c>
      <c r="H100" s="10" t="s">
        <v>104</v>
      </c>
      <c r="O100" s="11"/>
    </row>
    <row r="101" spans="1:15" s="10" customFormat="1" ht="22.5" customHeight="1" x14ac:dyDescent="0.3">
      <c r="A101" s="12">
        <v>97</v>
      </c>
      <c r="B101" s="13">
        <f t="shared" si="1"/>
        <v>0.74280092592592661</v>
      </c>
      <c r="C101" s="33" t="s">
        <v>37</v>
      </c>
      <c r="D101" s="34">
        <v>3.4722222222222224E-4</v>
      </c>
      <c r="E101" s="35" t="s">
        <v>38</v>
      </c>
      <c r="F101" s="20"/>
      <c r="O101" s="11"/>
    </row>
    <row r="102" spans="1:15" s="10" customFormat="1" ht="22.5" customHeight="1" x14ac:dyDescent="0.3">
      <c r="A102" s="12">
        <v>98</v>
      </c>
      <c r="B102" s="13">
        <f t="shared" si="1"/>
        <v>0.74314814814814889</v>
      </c>
      <c r="C102" s="31" t="s">
        <v>45</v>
      </c>
      <c r="D102" s="13">
        <v>1.275462962962963E-2</v>
      </c>
      <c r="E102" s="19" t="s">
        <v>46</v>
      </c>
      <c r="F102" s="20">
        <v>19</v>
      </c>
      <c r="G102" s="10">
        <v>951711.71171171172</v>
      </c>
      <c r="H102" s="10" t="s">
        <v>102</v>
      </c>
      <c r="O102" s="11"/>
    </row>
    <row r="103" spans="1:15" s="10" customFormat="1" ht="22.5" customHeight="1" x14ac:dyDescent="0.3">
      <c r="A103" s="12">
        <v>99</v>
      </c>
      <c r="B103" s="13">
        <f t="shared" si="1"/>
        <v>0.75590277777777848</v>
      </c>
      <c r="C103" s="33" t="s">
        <v>37</v>
      </c>
      <c r="D103" s="34">
        <v>3.4722222222222224E-4</v>
      </c>
      <c r="E103" s="35" t="s">
        <v>38</v>
      </c>
      <c r="F103" s="20"/>
      <c r="O103" s="11"/>
    </row>
    <row r="104" spans="1:15" s="10" customFormat="1" ht="22.5" customHeight="1" x14ac:dyDescent="0.3">
      <c r="A104" s="12">
        <v>100</v>
      </c>
      <c r="B104" s="13">
        <f t="shared" si="1"/>
        <v>0.75625000000000075</v>
      </c>
      <c r="C104" s="17" t="s">
        <v>75</v>
      </c>
      <c r="D104" s="18">
        <v>1.1608796296296296E-2</v>
      </c>
      <c r="E104" s="19" t="s">
        <v>76</v>
      </c>
      <c r="F104" s="20">
        <v>17</v>
      </c>
      <c r="G104" s="10">
        <v>318308.82352941175</v>
      </c>
      <c r="H104" s="10" t="s">
        <v>104</v>
      </c>
      <c r="O104" s="11"/>
    </row>
    <row r="105" spans="1:15" s="10" customFormat="1" ht="22.5" customHeight="1" x14ac:dyDescent="0.3">
      <c r="A105" s="12">
        <v>101</v>
      </c>
      <c r="B105" s="13">
        <f t="shared" si="1"/>
        <v>0.76785879629629705</v>
      </c>
      <c r="C105" s="36" t="s">
        <v>41</v>
      </c>
      <c r="D105" s="37">
        <v>2.3148148148148146E-4</v>
      </c>
      <c r="E105" s="38" t="s">
        <v>42</v>
      </c>
      <c r="F105" s="20"/>
      <c r="O105" s="11"/>
    </row>
    <row r="106" spans="1:15" s="10" customFormat="1" ht="22.5" customHeight="1" x14ac:dyDescent="0.3">
      <c r="A106" s="12">
        <v>102</v>
      </c>
      <c r="B106" s="13">
        <f t="shared" si="1"/>
        <v>0.7680902777777785</v>
      </c>
      <c r="C106" s="17" t="s">
        <v>13</v>
      </c>
      <c r="D106" s="18">
        <v>1.3449074074074073E-2</v>
      </c>
      <c r="E106" s="21" t="s">
        <v>14</v>
      </c>
      <c r="F106" s="20">
        <v>20</v>
      </c>
      <c r="G106" s="10">
        <v>575073.5294117647</v>
      </c>
      <c r="H106" s="10" t="s">
        <v>102</v>
      </c>
      <c r="O106" s="11"/>
    </row>
    <row r="107" spans="1:15" s="10" customFormat="1" ht="22.5" customHeight="1" x14ac:dyDescent="0.3">
      <c r="A107" s="12">
        <v>103</v>
      </c>
      <c r="B107" s="13">
        <f t="shared" si="1"/>
        <v>0.78153935185185253</v>
      </c>
      <c r="C107" s="33" t="s">
        <v>37</v>
      </c>
      <c r="D107" s="34">
        <v>3.4722222222222224E-4</v>
      </c>
      <c r="E107" s="35" t="s">
        <v>38</v>
      </c>
      <c r="F107" s="20"/>
      <c r="O107" s="11"/>
    </row>
    <row r="108" spans="1:15" s="10" customFormat="1" ht="22.5" customHeight="1" x14ac:dyDescent="0.3">
      <c r="A108" s="12">
        <v>104</v>
      </c>
      <c r="B108" s="13">
        <f t="shared" si="1"/>
        <v>0.7818865740740748</v>
      </c>
      <c r="C108" s="14" t="s">
        <v>21</v>
      </c>
      <c r="D108" s="15">
        <v>1.1527777777777777E-2</v>
      </c>
      <c r="E108" s="16" t="s">
        <v>22</v>
      </c>
      <c r="F108" s="20">
        <v>17</v>
      </c>
      <c r="G108" s="10">
        <v>471838.23529411765</v>
      </c>
      <c r="H108" s="10" t="s">
        <v>104</v>
      </c>
      <c r="O108" s="11"/>
    </row>
    <row r="109" spans="1:15" s="10" customFormat="1" ht="22.5" customHeight="1" x14ac:dyDescent="0.3">
      <c r="A109" s="12">
        <v>105</v>
      </c>
      <c r="B109" s="13">
        <f t="shared" si="1"/>
        <v>0.79341435185185261</v>
      </c>
      <c r="C109" s="33" t="s">
        <v>37</v>
      </c>
      <c r="D109" s="34">
        <v>3.4722222222222224E-4</v>
      </c>
      <c r="E109" s="35" t="s">
        <v>38</v>
      </c>
      <c r="F109" s="20"/>
      <c r="O109" s="11"/>
    </row>
    <row r="110" spans="1:15" s="10" customFormat="1" ht="22.5" customHeight="1" x14ac:dyDescent="0.3">
      <c r="A110" s="12">
        <v>106</v>
      </c>
      <c r="B110" s="13">
        <f t="shared" si="1"/>
        <v>0.79376157407407488</v>
      </c>
      <c r="C110" s="17" t="s">
        <v>77</v>
      </c>
      <c r="D110" s="23">
        <v>1.3715277777777778E-2</v>
      </c>
      <c r="E110" s="41" t="s">
        <v>78</v>
      </c>
      <c r="F110" s="20">
        <v>20</v>
      </c>
      <c r="G110" s="10">
        <v>475263.15789473685</v>
      </c>
      <c r="H110" s="10" t="s">
        <v>104</v>
      </c>
      <c r="O110" s="11"/>
    </row>
    <row r="111" spans="1:15" s="10" customFormat="1" ht="22.5" customHeight="1" x14ac:dyDescent="0.3">
      <c r="A111" s="12">
        <v>107</v>
      </c>
      <c r="B111" s="13">
        <f t="shared" si="1"/>
        <v>0.80747685185185269</v>
      </c>
      <c r="C111" s="33" t="s">
        <v>37</v>
      </c>
      <c r="D111" s="34">
        <v>3.4722222222222224E-4</v>
      </c>
      <c r="E111" s="35" t="s">
        <v>38</v>
      </c>
      <c r="F111" s="20"/>
      <c r="O111" s="11"/>
    </row>
    <row r="112" spans="1:15" s="10" customFormat="1" ht="22.5" customHeight="1" x14ac:dyDescent="0.3">
      <c r="A112" s="12">
        <v>108</v>
      </c>
      <c r="B112" s="13">
        <f t="shared" si="1"/>
        <v>0.80782407407407497</v>
      </c>
      <c r="C112" s="43" t="s">
        <v>67</v>
      </c>
      <c r="D112" s="23">
        <v>1.7175925925925924E-2</v>
      </c>
      <c r="E112" s="41" t="s">
        <v>68</v>
      </c>
      <c r="F112" s="20">
        <v>25</v>
      </c>
      <c r="G112" s="10">
        <v>574038.4615384615</v>
      </c>
      <c r="H112" s="10" t="s">
        <v>102</v>
      </c>
      <c r="O112" s="11"/>
    </row>
    <row r="113" spans="1:15" s="10" customFormat="1" ht="22.5" customHeight="1" x14ac:dyDescent="0.3">
      <c r="A113" s="12">
        <v>109</v>
      </c>
      <c r="B113" s="13">
        <f t="shared" si="1"/>
        <v>0.82500000000000084</v>
      </c>
      <c r="C113" s="33" t="s">
        <v>37</v>
      </c>
      <c r="D113" s="34">
        <v>3.4722222222222224E-4</v>
      </c>
      <c r="E113" s="35" t="s">
        <v>38</v>
      </c>
      <c r="F113" s="20"/>
      <c r="O113" s="11"/>
    </row>
    <row r="114" spans="1:15" s="10" customFormat="1" ht="22.5" customHeight="1" x14ac:dyDescent="0.3">
      <c r="A114" s="12">
        <v>110</v>
      </c>
      <c r="B114" s="13">
        <f t="shared" si="1"/>
        <v>0.82534722222222312</v>
      </c>
      <c r="C114" s="43" t="s">
        <v>69</v>
      </c>
      <c r="D114" s="15">
        <v>2.1273148148148149E-2</v>
      </c>
      <c r="E114" s="16" t="s">
        <v>70</v>
      </c>
      <c r="F114" s="20">
        <v>31</v>
      </c>
      <c r="G114" s="10">
        <v>835516.12903225806</v>
      </c>
      <c r="H114" s="10" t="s">
        <v>102</v>
      </c>
      <c r="O114" s="11"/>
    </row>
    <row r="115" spans="1:15" s="10" customFormat="1" ht="22.5" customHeight="1" x14ac:dyDescent="0.3">
      <c r="A115" s="12">
        <v>111</v>
      </c>
      <c r="B115" s="13">
        <f t="shared" si="1"/>
        <v>0.8466203703703713</v>
      </c>
      <c r="C115" s="36" t="s">
        <v>41</v>
      </c>
      <c r="D115" s="37">
        <v>2.3148148148148146E-4</v>
      </c>
      <c r="E115" s="38" t="s">
        <v>42</v>
      </c>
      <c r="F115" s="20"/>
      <c r="O115" s="11"/>
    </row>
    <row r="116" spans="1:15" s="10" customFormat="1" ht="22.5" customHeight="1" x14ac:dyDescent="0.35">
      <c r="A116" s="12">
        <v>112</v>
      </c>
      <c r="B116" s="13">
        <f t="shared" si="1"/>
        <v>0.84685185185185274</v>
      </c>
      <c r="C116" s="48" t="s">
        <v>79</v>
      </c>
      <c r="D116" s="15">
        <v>2.0185185185185184E-2</v>
      </c>
      <c r="E116" s="16" t="s">
        <v>80</v>
      </c>
      <c r="F116" s="20">
        <v>29</v>
      </c>
      <c r="G116" s="10">
        <v>767330.50847457629</v>
      </c>
      <c r="H116" s="10" t="s">
        <v>102</v>
      </c>
      <c r="O116" s="11"/>
    </row>
    <row r="117" spans="1:15" s="10" customFormat="1" ht="22.5" customHeight="1" x14ac:dyDescent="0.3">
      <c r="A117" s="12">
        <v>113</v>
      </c>
      <c r="B117" s="13">
        <f t="shared" si="1"/>
        <v>0.86703703703703794</v>
      </c>
      <c r="C117" s="33" t="s">
        <v>37</v>
      </c>
      <c r="D117" s="34">
        <v>3.4722222222222224E-4</v>
      </c>
      <c r="E117" s="35" t="s">
        <v>38</v>
      </c>
      <c r="F117" s="20"/>
      <c r="O117" s="11"/>
    </row>
    <row r="118" spans="1:15" s="10" customFormat="1" ht="22.5" customHeight="1" x14ac:dyDescent="0.35">
      <c r="A118" s="12">
        <v>114</v>
      </c>
      <c r="B118" s="13">
        <f t="shared" si="1"/>
        <v>0.86738425925926022</v>
      </c>
      <c r="C118" s="43" t="s">
        <v>81</v>
      </c>
      <c r="D118" s="49">
        <v>2.1412037037037035E-2</v>
      </c>
      <c r="E118" s="32" t="s">
        <v>82</v>
      </c>
      <c r="F118" s="20">
        <v>31</v>
      </c>
      <c r="G118" s="10">
        <v>435491.80327868852</v>
      </c>
      <c r="H118" s="10" t="s">
        <v>104</v>
      </c>
      <c r="O118" s="11"/>
    </row>
    <row r="119" spans="1:15" s="10" customFormat="1" ht="22.5" customHeight="1" x14ac:dyDescent="0.3">
      <c r="A119" s="12">
        <v>115</v>
      </c>
      <c r="B119" s="13">
        <f t="shared" si="1"/>
        <v>0.88879629629629719</v>
      </c>
      <c r="C119" s="33" t="s">
        <v>37</v>
      </c>
      <c r="D119" s="34">
        <v>3.4722222222222224E-4</v>
      </c>
      <c r="E119" s="35" t="s">
        <v>38</v>
      </c>
      <c r="F119" s="20"/>
      <c r="O119" s="11"/>
    </row>
    <row r="120" spans="1:15" s="10" customFormat="1" ht="22.5" customHeight="1" x14ac:dyDescent="0.3">
      <c r="A120" s="12">
        <v>116</v>
      </c>
      <c r="B120" s="13">
        <f t="shared" si="1"/>
        <v>0.88914351851851947</v>
      </c>
      <c r="C120" s="17" t="s">
        <v>9</v>
      </c>
      <c r="D120" s="18">
        <v>1.105324074074074E-2</v>
      </c>
      <c r="E120" s="19" t="s">
        <v>10</v>
      </c>
      <c r="F120" s="20">
        <v>16</v>
      </c>
      <c r="G120" s="10">
        <v>1367265.625</v>
      </c>
      <c r="H120" s="10" t="s">
        <v>101</v>
      </c>
      <c r="O120" s="11"/>
    </row>
    <row r="121" spans="1:15" s="10" customFormat="1" ht="22.5" customHeight="1" x14ac:dyDescent="0.3">
      <c r="A121" s="12">
        <v>117</v>
      </c>
      <c r="B121" s="13">
        <f t="shared" si="1"/>
        <v>0.90019675925926024</v>
      </c>
      <c r="C121" s="33" t="s">
        <v>37</v>
      </c>
      <c r="D121" s="34">
        <v>3.4722222222222224E-4</v>
      </c>
      <c r="E121" s="35" t="s">
        <v>38</v>
      </c>
      <c r="F121" s="20"/>
      <c r="O121" s="11"/>
    </row>
    <row r="122" spans="1:15" s="10" customFormat="1" ht="22.5" customHeight="1" x14ac:dyDescent="0.3">
      <c r="A122" s="12">
        <v>118</v>
      </c>
      <c r="B122" s="13">
        <f t="shared" si="1"/>
        <v>0.90054398148148251</v>
      </c>
      <c r="C122" s="17" t="s">
        <v>83</v>
      </c>
      <c r="D122" s="18">
        <v>1.1805555555555555E-2</v>
      </c>
      <c r="E122" s="21" t="s">
        <v>84</v>
      </c>
      <c r="F122" s="20">
        <v>17</v>
      </c>
      <c r="G122" s="10">
        <v>291176.4705882353</v>
      </c>
      <c r="H122" s="10" t="s">
        <v>103</v>
      </c>
      <c r="O122" s="11"/>
    </row>
    <row r="123" spans="1:15" s="10" customFormat="1" ht="22.5" customHeight="1" x14ac:dyDescent="0.3">
      <c r="A123" s="12">
        <v>119</v>
      </c>
      <c r="B123" s="13">
        <f t="shared" si="1"/>
        <v>0.91234953703703803</v>
      </c>
      <c r="C123" s="36" t="s">
        <v>41</v>
      </c>
      <c r="D123" s="37">
        <v>2.3148148148148146E-4</v>
      </c>
      <c r="E123" s="38" t="s">
        <v>42</v>
      </c>
      <c r="F123" s="20"/>
      <c r="O123" s="11"/>
    </row>
    <row r="124" spans="1:15" s="10" customFormat="1" ht="22.5" customHeight="1" x14ac:dyDescent="0.3">
      <c r="A124" s="12">
        <v>120</v>
      </c>
      <c r="B124" s="13">
        <f t="shared" si="1"/>
        <v>0.91258101851851947</v>
      </c>
      <c r="C124" s="17" t="s">
        <v>85</v>
      </c>
      <c r="D124" s="18">
        <v>1.0543981481481481E-2</v>
      </c>
      <c r="E124" s="19" t="s">
        <v>86</v>
      </c>
      <c r="F124" s="20">
        <v>16</v>
      </c>
      <c r="G124" s="10">
        <v>152822.5806451613</v>
      </c>
      <c r="H124" s="10" t="s">
        <v>101</v>
      </c>
      <c r="O124" s="11"/>
    </row>
    <row r="125" spans="1:15" s="10" customFormat="1" ht="22.5" customHeight="1" x14ac:dyDescent="0.3">
      <c r="A125" s="12">
        <v>121</v>
      </c>
      <c r="B125" s="13">
        <f t="shared" si="1"/>
        <v>0.92312500000000097</v>
      </c>
      <c r="C125" s="33" t="s">
        <v>37</v>
      </c>
      <c r="D125" s="34">
        <v>3.4722222222222224E-4</v>
      </c>
      <c r="E125" s="35" t="s">
        <v>38</v>
      </c>
      <c r="F125" s="20"/>
      <c r="O125" s="11"/>
    </row>
    <row r="126" spans="1:15" s="10" customFormat="1" ht="22.5" customHeight="1" x14ac:dyDescent="0.35">
      <c r="A126" s="12">
        <v>122</v>
      </c>
      <c r="B126" s="13">
        <f t="shared" si="1"/>
        <v>0.92347222222222325</v>
      </c>
      <c r="C126" s="47" t="s">
        <v>15</v>
      </c>
      <c r="D126" s="15">
        <v>1.0763888888888891E-2</v>
      </c>
      <c r="E126" s="32" t="s">
        <v>16</v>
      </c>
      <c r="F126" s="20">
        <v>16</v>
      </c>
      <c r="G126" s="10">
        <v>297701.61290322582</v>
      </c>
      <c r="H126" s="10" t="s">
        <v>103</v>
      </c>
      <c r="O126" s="11"/>
    </row>
    <row r="127" spans="1:15" s="10" customFormat="1" ht="22.5" customHeight="1" x14ac:dyDescent="0.3">
      <c r="A127" s="12">
        <v>123</v>
      </c>
      <c r="B127" s="13">
        <f t="shared" si="1"/>
        <v>0.93423611111111216</v>
      </c>
      <c r="C127" s="36" t="s">
        <v>41</v>
      </c>
      <c r="D127" s="37">
        <v>2.3148148148148146E-4</v>
      </c>
      <c r="E127" s="38" t="s">
        <v>42</v>
      </c>
      <c r="F127" s="20"/>
      <c r="O127" s="11"/>
    </row>
    <row r="128" spans="1:15" s="10" customFormat="1" ht="22.5" customHeight="1" x14ac:dyDescent="0.3">
      <c r="A128" s="12">
        <v>124</v>
      </c>
      <c r="B128" s="13">
        <f t="shared" si="1"/>
        <v>0.9344675925925936</v>
      </c>
      <c r="C128" s="14" t="s">
        <v>43</v>
      </c>
      <c r="D128" s="15">
        <v>1.2719907407407407E-2</v>
      </c>
      <c r="E128" s="16" t="s">
        <v>44</v>
      </c>
      <c r="F128" s="20">
        <v>19</v>
      </c>
      <c r="G128" s="10">
        <v>313431.37254901958</v>
      </c>
      <c r="H128" s="10" t="s">
        <v>104</v>
      </c>
      <c r="O128" s="11"/>
    </row>
    <row r="129" spans="1:15" s="10" customFormat="1" ht="22.5" customHeight="1" x14ac:dyDescent="0.3">
      <c r="A129" s="12">
        <v>125</v>
      </c>
      <c r="B129" s="13">
        <f t="shared" si="1"/>
        <v>0.94718750000000096</v>
      </c>
      <c r="C129" s="33" t="s">
        <v>37</v>
      </c>
      <c r="D129" s="34">
        <v>3.4722222222222224E-4</v>
      </c>
      <c r="E129" s="35" t="s">
        <v>38</v>
      </c>
      <c r="F129" s="20"/>
      <c r="O129" s="11"/>
    </row>
    <row r="130" spans="1:15" s="10" customFormat="1" ht="22.5" customHeight="1" x14ac:dyDescent="0.3">
      <c r="A130" s="12">
        <v>126</v>
      </c>
      <c r="B130" s="13">
        <f t="shared" si="1"/>
        <v>0.94753472222222324</v>
      </c>
      <c r="C130" s="17" t="s">
        <v>25</v>
      </c>
      <c r="D130" s="18">
        <v>1.4074074074074074E-2</v>
      </c>
      <c r="E130" s="19" t="s">
        <v>26</v>
      </c>
      <c r="F130" s="20">
        <v>21</v>
      </c>
      <c r="G130" s="10">
        <v>287037.03703703702</v>
      </c>
      <c r="H130" s="10" t="s">
        <v>103</v>
      </c>
      <c r="O130" s="11"/>
    </row>
    <row r="131" spans="1:15" s="10" customFormat="1" ht="22.5" customHeight="1" x14ac:dyDescent="0.3">
      <c r="A131" s="12">
        <v>127</v>
      </c>
      <c r="B131" s="13">
        <f t="shared" si="1"/>
        <v>0.96160879629629736</v>
      </c>
      <c r="C131" s="33" t="s">
        <v>37</v>
      </c>
      <c r="D131" s="34">
        <v>3.4722222222222224E-4</v>
      </c>
      <c r="E131" s="35" t="s">
        <v>38</v>
      </c>
      <c r="F131" s="20"/>
      <c r="O131" s="11"/>
    </row>
    <row r="132" spans="1:15" s="10" customFormat="1" ht="22.5" customHeight="1" x14ac:dyDescent="0.3">
      <c r="A132" s="12">
        <v>128</v>
      </c>
      <c r="B132" s="13">
        <f t="shared" si="1"/>
        <v>0.96195601851851964</v>
      </c>
      <c r="C132" s="14" t="s">
        <v>21</v>
      </c>
      <c r="D132" s="15">
        <v>1.1527777777777777E-2</v>
      </c>
      <c r="E132" s="16" t="s">
        <v>22</v>
      </c>
      <c r="F132" s="20">
        <v>17</v>
      </c>
      <c r="G132" s="10">
        <v>471838.23529411765</v>
      </c>
      <c r="H132" s="10" t="s">
        <v>104</v>
      </c>
      <c r="O132" s="11"/>
    </row>
    <row r="133" spans="1:15" s="10" customFormat="1" ht="22.5" customHeight="1" x14ac:dyDescent="0.3">
      <c r="A133" s="12">
        <v>129</v>
      </c>
      <c r="B133" s="13">
        <f t="shared" si="1"/>
        <v>0.97348379629629744</v>
      </c>
      <c r="C133" s="36" t="s">
        <v>41</v>
      </c>
      <c r="D133" s="37">
        <v>2.3148148148148146E-4</v>
      </c>
      <c r="E133" s="38" t="s">
        <v>42</v>
      </c>
      <c r="F133" s="20"/>
      <c r="O133" s="11"/>
    </row>
    <row r="134" spans="1:15" s="10" customFormat="1" ht="22.5" customHeight="1" x14ac:dyDescent="0.3">
      <c r="A134" s="12">
        <v>130</v>
      </c>
      <c r="B134" s="13">
        <f t="shared" si="1"/>
        <v>0.97371527777777889</v>
      </c>
      <c r="C134" s="14" t="s">
        <v>39</v>
      </c>
      <c r="D134" s="15">
        <v>1.1944444444444445E-2</v>
      </c>
      <c r="E134" s="16" t="s">
        <v>40</v>
      </c>
      <c r="F134" s="20">
        <v>18</v>
      </c>
      <c r="G134" s="10">
        <v>163968.75</v>
      </c>
      <c r="H134" s="10" t="s">
        <v>101</v>
      </c>
      <c r="O134" s="11"/>
    </row>
    <row r="135" spans="1:15" s="10" customFormat="1" ht="22.5" customHeight="1" x14ac:dyDescent="0.3">
      <c r="A135" s="12">
        <v>131</v>
      </c>
      <c r="B135" s="13">
        <f>B134+D134</f>
        <v>0.98565972222222331</v>
      </c>
      <c r="C135" s="33" t="s">
        <v>37</v>
      </c>
      <c r="D135" s="34">
        <v>3.4722222222222224E-4</v>
      </c>
      <c r="E135" s="35" t="s">
        <v>38</v>
      </c>
      <c r="F135" s="20"/>
      <c r="O135" s="11"/>
    </row>
    <row r="136" spans="1:15" s="10" customFormat="1" ht="22.5" customHeight="1" x14ac:dyDescent="0.35">
      <c r="A136" s="12">
        <v>132</v>
      </c>
      <c r="B136" s="13">
        <f>B135+D135</f>
        <v>0.98600694444444559</v>
      </c>
      <c r="C136" s="31" t="s">
        <v>33</v>
      </c>
      <c r="D136" s="15">
        <v>1.2222222222222223E-2</v>
      </c>
      <c r="E136" s="32" t="s">
        <v>34</v>
      </c>
      <c r="F136" s="20">
        <v>18</v>
      </c>
      <c r="G136" s="10">
        <v>167530.86419753087</v>
      </c>
      <c r="H136" s="10" t="s">
        <v>101</v>
      </c>
      <c r="O136" s="11"/>
    </row>
    <row r="137" spans="1:15" s="10" customFormat="1" ht="22.5" customHeight="1" x14ac:dyDescent="0.3">
      <c r="A137" s="50"/>
      <c r="B137" s="13">
        <f>B136+D136</f>
        <v>0.99822916666666783</v>
      </c>
      <c r="F137" s="22"/>
      <c r="O137" s="11"/>
    </row>
    <row r="138" spans="1:15" s="10" customFormat="1" ht="22.5" customHeight="1" x14ac:dyDescent="0.3">
      <c r="A138" s="50"/>
      <c r="B138" s="51"/>
      <c r="C138" s="52"/>
      <c r="D138" s="53"/>
      <c r="E138" s="54"/>
      <c r="F138" s="55"/>
      <c r="O138" s="11"/>
    </row>
    <row r="139" spans="1:15" s="10" customFormat="1" ht="22.5" customHeight="1" x14ac:dyDescent="0.3">
      <c r="A139" s="50"/>
      <c r="B139" s="51"/>
      <c r="C139" s="52"/>
      <c r="D139" s="53"/>
      <c r="E139" s="54"/>
      <c r="F139" s="55"/>
      <c r="O139" s="11"/>
    </row>
    <row r="140" spans="1:15" s="10" customFormat="1" ht="22.5" customHeight="1" x14ac:dyDescent="0.3">
      <c r="A140" s="50"/>
      <c r="B140" s="51"/>
      <c r="C140" s="56"/>
      <c r="D140" s="57"/>
      <c r="E140" s="58"/>
      <c r="F140" s="9"/>
      <c r="O140" s="11"/>
    </row>
    <row r="141" spans="1:15" s="10" customFormat="1" ht="22.5" customHeight="1" x14ac:dyDescent="0.35">
      <c r="A141" s="59"/>
      <c r="B141" s="60"/>
      <c r="C141" s="61"/>
      <c r="D141" s="62"/>
      <c r="E141" s="63"/>
      <c r="F141" s="64"/>
      <c r="O141" s="11"/>
    </row>
    <row r="142" spans="1:15" s="10" customFormat="1" ht="22.5" customHeight="1" x14ac:dyDescent="0.3">
      <c r="A142" s="50"/>
      <c r="B142" s="51"/>
      <c r="C142" s="65"/>
      <c r="D142" s="57"/>
      <c r="E142" s="58"/>
      <c r="F142" s="66"/>
      <c r="O142" s="11"/>
    </row>
    <row r="143" spans="1:15" s="10" customFormat="1" ht="22.5" customHeight="1" x14ac:dyDescent="0.35">
      <c r="A143" s="67"/>
      <c r="B143" s="51"/>
      <c r="C143" s="68"/>
      <c r="D143" s="57"/>
      <c r="E143" s="54"/>
      <c r="F143" s="69"/>
      <c r="O143" s="11"/>
    </row>
    <row r="144" spans="1:15" s="10" customFormat="1" ht="22.5" customHeight="1" x14ac:dyDescent="0.3">
      <c r="A144" s="70"/>
      <c r="B144" s="71"/>
      <c r="C144" s="68"/>
      <c r="D144" s="57"/>
      <c r="E144" s="54"/>
      <c r="F144" s="66"/>
      <c r="O144" s="11"/>
    </row>
    <row r="145" spans="1:256" s="10" customFormat="1" ht="22.5" customHeight="1" x14ac:dyDescent="0.3">
      <c r="A145" s="72"/>
      <c r="B145" s="73"/>
      <c r="C145" s="74"/>
      <c r="D145" s="103" t="s">
        <v>87</v>
      </c>
      <c r="E145" s="103"/>
      <c r="F145" s="75"/>
      <c r="O145" s="11"/>
    </row>
    <row r="146" spans="1:256" s="10" customFormat="1" ht="22.5" customHeight="1" x14ac:dyDescent="0.3">
      <c r="A146" s="72"/>
      <c r="B146" s="73"/>
      <c r="C146" s="74"/>
      <c r="D146" s="104" t="s">
        <v>88</v>
      </c>
      <c r="E146" s="104"/>
      <c r="F146" s="76"/>
      <c r="O146" s="11"/>
    </row>
    <row r="147" spans="1:256" s="77" customFormat="1" ht="22.5" customHeight="1" x14ac:dyDescent="0.35">
      <c r="A147" s="105" t="s">
        <v>89</v>
      </c>
      <c r="B147" s="105"/>
      <c r="C147" s="74" t="s">
        <v>90</v>
      </c>
      <c r="D147" s="104" t="s">
        <v>91</v>
      </c>
      <c r="E147" s="104"/>
      <c r="F147" s="64"/>
      <c r="G147" s="10"/>
      <c r="H147" s="10"/>
      <c r="I147" s="10"/>
      <c r="J147" s="10"/>
      <c r="K147" s="10"/>
      <c r="L147" s="10"/>
      <c r="M147" s="10"/>
      <c r="N147" s="10"/>
      <c r="O147" s="1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77" customFormat="1" ht="22.5" customHeight="1" x14ac:dyDescent="0.35">
      <c r="A148" s="72"/>
      <c r="B148" s="73"/>
      <c r="C148" s="74"/>
      <c r="D148" s="78"/>
      <c r="E148" s="78"/>
      <c r="F148" s="69"/>
      <c r="G148" s="10"/>
      <c r="H148" s="10"/>
      <c r="I148" s="10"/>
      <c r="J148" s="10"/>
      <c r="K148" s="10"/>
      <c r="L148" s="10"/>
      <c r="M148" s="10"/>
      <c r="N148" s="10"/>
      <c r="O148" s="1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77" customFormat="1" ht="22.5" customHeight="1" x14ac:dyDescent="0.35">
      <c r="A149" s="72"/>
      <c r="B149" s="73"/>
      <c r="C149" s="74"/>
      <c r="D149" s="78"/>
      <c r="E149" s="78"/>
      <c r="F149" s="6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77" customFormat="1" ht="22.5" customHeight="1" x14ac:dyDescent="0.25">
      <c r="A150" s="72"/>
      <c r="B150" s="73"/>
      <c r="C150" s="74"/>
      <c r="D150" s="78"/>
      <c r="E150" s="78"/>
      <c r="F150" s="79"/>
    </row>
    <row r="151" spans="1:256" s="77" customFormat="1" ht="22.5" customHeight="1" x14ac:dyDescent="0.25">
      <c r="A151" s="72"/>
      <c r="B151" s="73"/>
      <c r="C151" s="74"/>
      <c r="D151" s="78"/>
      <c r="E151" s="78"/>
      <c r="F151" s="80"/>
      <c r="G151" s="78"/>
      <c r="H151" s="78"/>
      <c r="I151" s="78"/>
      <c r="J151" s="81"/>
      <c r="K151" s="81"/>
    </row>
    <row r="152" spans="1:256" s="77" customFormat="1" ht="22.5" customHeight="1" x14ac:dyDescent="0.25">
      <c r="A152" s="72"/>
      <c r="B152" s="73"/>
      <c r="C152" s="74"/>
      <c r="D152" s="78"/>
      <c r="E152" s="78"/>
      <c r="F152" s="80"/>
      <c r="G152" s="78"/>
      <c r="H152" s="78"/>
      <c r="I152" s="78"/>
      <c r="J152" s="81"/>
      <c r="K152" s="81"/>
    </row>
    <row r="153" spans="1:256" s="77" customFormat="1" ht="22.5" customHeight="1" x14ac:dyDescent="0.25">
      <c r="A153" s="72"/>
      <c r="B153" s="73"/>
      <c r="C153" s="74"/>
      <c r="D153" s="78"/>
      <c r="E153" s="78"/>
      <c r="F153" s="80"/>
      <c r="G153" s="78"/>
      <c r="H153" s="78"/>
      <c r="I153" s="78"/>
      <c r="J153" s="81"/>
      <c r="K153" s="81"/>
    </row>
    <row r="154" spans="1:256" s="77" customFormat="1" ht="22.5" customHeight="1" x14ac:dyDescent="0.25">
      <c r="A154" s="72"/>
      <c r="B154" s="73"/>
      <c r="C154" s="99" t="s">
        <v>92</v>
      </c>
      <c r="D154" s="99"/>
      <c r="E154" s="78"/>
      <c r="F154" s="80"/>
      <c r="G154" s="78"/>
      <c r="H154" s="78"/>
      <c r="I154" s="78"/>
      <c r="J154" s="81"/>
      <c r="K154" s="81"/>
    </row>
    <row r="155" spans="1:256" s="77" customFormat="1" ht="22.5" customHeight="1" x14ac:dyDescent="0.25">
      <c r="A155" s="72"/>
      <c r="B155" s="73"/>
      <c r="C155" s="99" t="s">
        <v>93</v>
      </c>
      <c r="D155" s="99"/>
      <c r="E155" s="78"/>
      <c r="F155" s="80"/>
      <c r="G155" s="78"/>
      <c r="H155" s="78"/>
      <c r="I155" s="78"/>
      <c r="J155" s="81"/>
      <c r="K155" s="81"/>
    </row>
    <row r="156" spans="1:256" s="77" customFormat="1" ht="22.5" customHeight="1" x14ac:dyDescent="0.25">
      <c r="A156" s="72"/>
      <c r="B156" s="73"/>
      <c r="C156" s="74"/>
      <c r="D156" s="78"/>
      <c r="E156" s="78"/>
      <c r="F156" s="80"/>
      <c r="G156" s="78"/>
      <c r="H156" s="78"/>
      <c r="I156" s="78"/>
      <c r="J156" s="81"/>
      <c r="K156" s="81"/>
    </row>
    <row r="157" spans="1:256" s="77" customFormat="1" ht="22.5" customHeight="1" x14ac:dyDescent="0.25">
      <c r="A157" s="72"/>
      <c r="B157" s="73"/>
      <c r="C157" s="74"/>
      <c r="D157" s="78"/>
      <c r="E157" s="78"/>
      <c r="F157" s="80"/>
      <c r="G157" s="78"/>
      <c r="H157" s="78"/>
      <c r="I157" s="78"/>
      <c r="J157" s="81"/>
      <c r="K157" s="81"/>
    </row>
    <row r="158" spans="1:256" s="77" customFormat="1" ht="22.5" customHeight="1" x14ac:dyDescent="0.25">
      <c r="A158" s="72"/>
      <c r="B158" s="73"/>
      <c r="C158" s="74"/>
      <c r="D158" s="78"/>
      <c r="E158" s="78"/>
      <c r="F158" s="80"/>
      <c r="G158" s="78"/>
      <c r="H158" s="78"/>
      <c r="I158" s="78"/>
      <c r="J158" s="81"/>
      <c r="K158" s="81"/>
    </row>
    <row r="159" spans="1:256" s="77" customFormat="1" ht="22.5" customHeight="1" x14ac:dyDescent="0.25">
      <c r="A159" s="72"/>
      <c r="B159" s="73"/>
      <c r="C159" s="99"/>
      <c r="D159" s="99"/>
      <c r="E159" s="78"/>
      <c r="F159" s="80"/>
      <c r="G159" s="78"/>
      <c r="H159" s="78"/>
      <c r="I159" s="78"/>
      <c r="J159" s="81"/>
      <c r="K159" s="81"/>
    </row>
    <row r="160" spans="1:256" s="77" customFormat="1" ht="22.5" customHeight="1" x14ac:dyDescent="0.25">
      <c r="A160" s="72"/>
      <c r="B160" s="73"/>
      <c r="C160" s="82"/>
      <c r="D160" s="83"/>
      <c r="E160" s="83"/>
      <c r="F160" s="80"/>
      <c r="G160" s="78"/>
      <c r="H160" s="78"/>
      <c r="I160" s="78"/>
      <c r="J160" s="81"/>
      <c r="K160" s="81"/>
    </row>
    <row r="161" spans="1:256" s="77" customFormat="1" ht="22.5" customHeight="1" x14ac:dyDescent="0.25">
      <c r="A161" s="70"/>
      <c r="B161" s="84"/>
      <c r="C161" s="85"/>
      <c r="D161" s="85"/>
      <c r="E161" s="85"/>
      <c r="F161" s="80"/>
      <c r="G161" s="78"/>
      <c r="H161" s="78"/>
      <c r="I161" s="78"/>
      <c r="J161" s="81"/>
      <c r="K161" s="81"/>
    </row>
    <row r="162" spans="1:256" ht="22.5" customHeight="1" x14ac:dyDescent="0.25">
      <c r="A162" s="86"/>
      <c r="B162" s="87"/>
      <c r="C162" s="88"/>
      <c r="D162" s="88"/>
      <c r="E162" s="89"/>
      <c r="F162" s="80"/>
      <c r="G162" s="78"/>
      <c r="H162" s="78"/>
      <c r="I162" s="78"/>
      <c r="J162" s="81"/>
      <c r="K162" s="81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  <c r="CT162" s="77"/>
      <c r="CU162" s="77"/>
      <c r="CV162" s="77"/>
      <c r="CW162" s="77"/>
      <c r="CX162" s="77"/>
      <c r="CY162" s="77"/>
      <c r="CZ162" s="77"/>
      <c r="DA162" s="77"/>
      <c r="DB162" s="77"/>
      <c r="DC162" s="77"/>
      <c r="DD162" s="77"/>
      <c r="DE162" s="77"/>
      <c r="DF162" s="77"/>
      <c r="DG162" s="77"/>
      <c r="DH162" s="77"/>
      <c r="DI162" s="77"/>
      <c r="DJ162" s="77"/>
      <c r="DK162" s="77"/>
      <c r="DL162" s="77"/>
      <c r="DM162" s="77"/>
      <c r="DN162" s="77"/>
      <c r="DO162" s="77"/>
      <c r="DP162" s="77"/>
      <c r="DQ162" s="77"/>
      <c r="DR162" s="77"/>
      <c r="DS162" s="77"/>
      <c r="DT162" s="77"/>
      <c r="DU162" s="77"/>
      <c r="DV162" s="77"/>
      <c r="DW162" s="77"/>
      <c r="DX162" s="77"/>
      <c r="DY162" s="77"/>
      <c r="DZ162" s="77"/>
      <c r="EA162" s="77"/>
      <c r="EB162" s="77"/>
      <c r="EC162" s="77"/>
      <c r="ED162" s="77"/>
      <c r="EE162" s="77"/>
      <c r="EF162" s="77"/>
      <c r="EG162" s="77"/>
      <c r="EH162" s="77"/>
      <c r="EI162" s="77"/>
      <c r="EJ162" s="77"/>
      <c r="EK162" s="77"/>
      <c r="EL162" s="77"/>
      <c r="EM162" s="77"/>
      <c r="EN162" s="77"/>
      <c r="EO162" s="77"/>
      <c r="EP162" s="77"/>
      <c r="EQ162" s="77"/>
      <c r="ER162" s="77"/>
      <c r="ES162" s="77"/>
      <c r="ET162" s="77"/>
      <c r="EU162" s="77"/>
      <c r="EV162" s="77"/>
      <c r="EW162" s="77"/>
      <c r="EX162" s="77"/>
      <c r="EY162" s="77"/>
      <c r="EZ162" s="77"/>
      <c r="FA162" s="77"/>
      <c r="FB162" s="77"/>
      <c r="FC162" s="77"/>
      <c r="FD162" s="77"/>
      <c r="FE162" s="77"/>
      <c r="FF162" s="77"/>
      <c r="FG162" s="77"/>
      <c r="FH162" s="77"/>
      <c r="FI162" s="77"/>
      <c r="FJ162" s="77"/>
      <c r="FK162" s="77"/>
      <c r="FL162" s="77"/>
      <c r="FM162" s="77"/>
      <c r="FN162" s="77"/>
      <c r="FO162" s="77"/>
      <c r="FP162" s="77"/>
      <c r="FQ162" s="77"/>
      <c r="FR162" s="77"/>
      <c r="FS162" s="77"/>
      <c r="FT162" s="77"/>
      <c r="FU162" s="77"/>
      <c r="FV162" s="77"/>
      <c r="FW162" s="77"/>
      <c r="FX162" s="77"/>
      <c r="FY162" s="77"/>
      <c r="FZ162" s="77"/>
      <c r="GA162" s="77"/>
      <c r="GB162" s="77"/>
      <c r="GC162" s="77"/>
      <c r="GD162" s="77"/>
      <c r="GE162" s="77"/>
      <c r="GF162" s="77"/>
      <c r="GG162" s="77"/>
      <c r="GH162" s="77"/>
      <c r="GI162" s="77"/>
      <c r="GJ162" s="77"/>
      <c r="GK162" s="77"/>
      <c r="GL162" s="77"/>
      <c r="GM162" s="77"/>
      <c r="GN162" s="77"/>
      <c r="GO162" s="77"/>
      <c r="GP162" s="77"/>
      <c r="GQ162" s="77"/>
      <c r="GR162" s="77"/>
      <c r="GS162" s="77"/>
      <c r="GT162" s="77"/>
      <c r="GU162" s="77"/>
      <c r="GV162" s="77"/>
      <c r="GW162" s="77"/>
      <c r="GX162" s="77"/>
      <c r="GY162" s="77"/>
      <c r="GZ162" s="77"/>
      <c r="HA162" s="77"/>
      <c r="HB162" s="77"/>
      <c r="HC162" s="77"/>
      <c r="HD162" s="77"/>
      <c r="HE162" s="77"/>
      <c r="HF162" s="77"/>
      <c r="HG162" s="77"/>
      <c r="HH162" s="77"/>
      <c r="HI162" s="77"/>
      <c r="HJ162" s="77"/>
      <c r="HK162" s="77"/>
      <c r="HL162" s="77"/>
      <c r="HM162" s="77"/>
      <c r="HN162" s="77"/>
      <c r="HO162" s="77"/>
      <c r="HP162" s="77"/>
      <c r="HQ162" s="77"/>
      <c r="HR162" s="77"/>
      <c r="HS162" s="77"/>
      <c r="HT162" s="77"/>
      <c r="HU162" s="77"/>
      <c r="HV162" s="77"/>
      <c r="HW162" s="77"/>
      <c r="HX162" s="77"/>
      <c r="HY162" s="77"/>
      <c r="HZ162" s="77"/>
      <c r="IA162" s="77"/>
      <c r="IB162" s="77"/>
      <c r="IC162" s="77"/>
      <c r="ID162" s="77"/>
      <c r="IE162" s="77"/>
      <c r="IF162" s="77"/>
      <c r="IG162" s="77"/>
      <c r="IH162" s="77"/>
      <c r="II162" s="77"/>
      <c r="IJ162" s="77"/>
      <c r="IK162" s="77"/>
      <c r="IL162" s="77"/>
      <c r="IM162" s="77"/>
      <c r="IN162" s="77"/>
      <c r="IO162" s="77"/>
      <c r="IP162" s="77"/>
      <c r="IQ162" s="77"/>
      <c r="IR162" s="77"/>
      <c r="IS162" s="77"/>
      <c r="IT162" s="77"/>
      <c r="IU162" s="77"/>
      <c r="IV162" s="77"/>
    </row>
    <row r="163" spans="1:256" ht="22.5" customHeight="1" x14ac:dyDescent="0.25">
      <c r="C163" s="100" t="s">
        <v>94</v>
      </c>
      <c r="D163" s="100"/>
      <c r="F163" s="80"/>
      <c r="G163" s="78"/>
      <c r="H163" s="78"/>
      <c r="I163" s="78"/>
      <c r="J163" s="81"/>
      <c r="K163" s="81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  <c r="BQ163" s="77"/>
      <c r="BR163" s="77"/>
      <c r="BS163" s="77"/>
      <c r="BT163" s="77"/>
      <c r="BU163" s="77"/>
      <c r="BV163" s="77"/>
      <c r="BW163" s="77"/>
      <c r="BX163" s="77"/>
      <c r="BY163" s="77"/>
      <c r="BZ163" s="77"/>
      <c r="CA163" s="77"/>
      <c r="CB163" s="77"/>
      <c r="CC163" s="77"/>
      <c r="CD163" s="77"/>
      <c r="CE163" s="77"/>
      <c r="CF163" s="77"/>
      <c r="CG163" s="77"/>
      <c r="CH163" s="77"/>
      <c r="CI163" s="77"/>
      <c r="CJ163" s="77"/>
      <c r="CK163" s="77"/>
      <c r="CL163" s="77"/>
      <c r="CM163" s="77"/>
      <c r="CN163" s="77"/>
      <c r="CO163" s="77"/>
      <c r="CP163" s="77"/>
      <c r="CQ163" s="77"/>
      <c r="CR163" s="77"/>
      <c r="CS163" s="77"/>
      <c r="CT163" s="77"/>
      <c r="CU163" s="77"/>
      <c r="CV163" s="77"/>
      <c r="CW163" s="77"/>
      <c r="CX163" s="77"/>
      <c r="CY163" s="77"/>
      <c r="CZ163" s="77"/>
      <c r="DA163" s="77"/>
      <c r="DB163" s="77"/>
      <c r="DC163" s="77"/>
      <c r="DD163" s="77"/>
      <c r="DE163" s="77"/>
      <c r="DF163" s="77"/>
      <c r="DG163" s="77"/>
      <c r="DH163" s="77"/>
      <c r="DI163" s="77"/>
      <c r="DJ163" s="77"/>
      <c r="DK163" s="77"/>
      <c r="DL163" s="77"/>
      <c r="DM163" s="77"/>
      <c r="DN163" s="77"/>
      <c r="DO163" s="77"/>
      <c r="DP163" s="77"/>
      <c r="DQ163" s="77"/>
      <c r="DR163" s="77"/>
      <c r="DS163" s="77"/>
      <c r="DT163" s="77"/>
      <c r="DU163" s="77"/>
      <c r="DV163" s="77"/>
      <c r="DW163" s="77"/>
      <c r="DX163" s="77"/>
      <c r="DY163" s="77"/>
      <c r="DZ163" s="77"/>
      <c r="EA163" s="77"/>
      <c r="EB163" s="77"/>
      <c r="EC163" s="77"/>
      <c r="ED163" s="77"/>
      <c r="EE163" s="77"/>
      <c r="EF163" s="77"/>
      <c r="EG163" s="77"/>
      <c r="EH163" s="77"/>
      <c r="EI163" s="77"/>
      <c r="EJ163" s="77"/>
      <c r="EK163" s="77"/>
      <c r="EL163" s="77"/>
      <c r="EM163" s="77"/>
      <c r="EN163" s="77"/>
      <c r="EO163" s="77"/>
      <c r="EP163" s="77"/>
      <c r="EQ163" s="77"/>
      <c r="ER163" s="77"/>
      <c r="ES163" s="77"/>
      <c r="ET163" s="77"/>
      <c r="EU163" s="77"/>
      <c r="EV163" s="77"/>
      <c r="EW163" s="77"/>
      <c r="EX163" s="77"/>
      <c r="EY163" s="77"/>
      <c r="EZ163" s="77"/>
      <c r="FA163" s="77"/>
      <c r="FB163" s="77"/>
      <c r="FC163" s="77"/>
      <c r="FD163" s="77"/>
      <c r="FE163" s="77"/>
      <c r="FF163" s="77"/>
      <c r="FG163" s="77"/>
      <c r="FH163" s="77"/>
      <c r="FI163" s="77"/>
      <c r="FJ163" s="77"/>
      <c r="FK163" s="77"/>
      <c r="FL163" s="77"/>
      <c r="FM163" s="77"/>
      <c r="FN163" s="77"/>
      <c r="FO163" s="77"/>
      <c r="FP163" s="77"/>
      <c r="FQ163" s="77"/>
      <c r="FR163" s="77"/>
      <c r="FS163" s="77"/>
      <c r="FT163" s="77"/>
      <c r="FU163" s="77"/>
      <c r="FV163" s="77"/>
      <c r="FW163" s="77"/>
      <c r="FX163" s="77"/>
      <c r="FY163" s="77"/>
      <c r="FZ163" s="77"/>
      <c r="GA163" s="77"/>
      <c r="GB163" s="77"/>
      <c r="GC163" s="77"/>
      <c r="GD163" s="77"/>
      <c r="GE163" s="77"/>
      <c r="GF163" s="77"/>
      <c r="GG163" s="77"/>
      <c r="GH163" s="77"/>
      <c r="GI163" s="77"/>
      <c r="GJ163" s="77"/>
      <c r="GK163" s="77"/>
      <c r="GL163" s="77"/>
      <c r="GM163" s="77"/>
      <c r="GN163" s="77"/>
      <c r="GO163" s="77"/>
      <c r="GP163" s="77"/>
      <c r="GQ163" s="77"/>
      <c r="GR163" s="77"/>
      <c r="GS163" s="77"/>
      <c r="GT163" s="77"/>
      <c r="GU163" s="77"/>
      <c r="GV163" s="77"/>
      <c r="GW163" s="77"/>
      <c r="GX163" s="77"/>
      <c r="GY163" s="77"/>
      <c r="GZ163" s="77"/>
      <c r="HA163" s="77"/>
      <c r="HB163" s="77"/>
      <c r="HC163" s="77"/>
      <c r="HD163" s="77"/>
      <c r="HE163" s="77"/>
      <c r="HF163" s="77"/>
      <c r="HG163" s="77"/>
      <c r="HH163" s="77"/>
      <c r="HI163" s="77"/>
      <c r="HJ163" s="77"/>
      <c r="HK163" s="77"/>
      <c r="HL163" s="77"/>
      <c r="HM163" s="77"/>
      <c r="HN163" s="77"/>
      <c r="HO163" s="77"/>
      <c r="HP163" s="77"/>
      <c r="HQ163" s="77"/>
      <c r="HR163" s="77"/>
      <c r="HS163" s="77"/>
      <c r="HT163" s="77"/>
      <c r="HU163" s="77"/>
      <c r="HV163" s="77"/>
      <c r="HW163" s="77"/>
      <c r="HX163" s="77"/>
      <c r="HY163" s="77"/>
      <c r="HZ163" s="77"/>
      <c r="IA163" s="77"/>
      <c r="IB163" s="77"/>
      <c r="IC163" s="77"/>
      <c r="ID163" s="77"/>
      <c r="IE163" s="77"/>
      <c r="IF163" s="77"/>
      <c r="IG163" s="77"/>
      <c r="IH163" s="77"/>
      <c r="II163" s="77"/>
      <c r="IJ163" s="77"/>
      <c r="IK163" s="77"/>
      <c r="IL163" s="77"/>
      <c r="IM163" s="77"/>
      <c r="IN163" s="77"/>
      <c r="IO163" s="77"/>
      <c r="IP163" s="77"/>
      <c r="IQ163" s="77"/>
      <c r="IR163" s="77"/>
      <c r="IS163" s="77"/>
      <c r="IT163" s="77"/>
      <c r="IU163" s="77"/>
      <c r="IV163" s="77"/>
    </row>
    <row r="164" spans="1:256" ht="22.5" customHeight="1" x14ac:dyDescent="0.25">
      <c r="A164" s="2"/>
      <c r="B164" s="2"/>
      <c r="C164" s="99" t="s">
        <v>95</v>
      </c>
      <c r="D164" s="99"/>
      <c r="E164" s="83"/>
      <c r="F164" s="80"/>
      <c r="G164" s="78"/>
      <c r="H164" s="78"/>
      <c r="I164" s="78"/>
      <c r="J164" s="81"/>
      <c r="K164" s="81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77"/>
      <c r="BR164" s="77"/>
      <c r="BS164" s="77"/>
      <c r="BT164" s="77"/>
      <c r="BU164" s="77"/>
      <c r="BV164" s="77"/>
      <c r="BW164" s="77"/>
      <c r="BX164" s="77"/>
      <c r="BY164" s="77"/>
      <c r="BZ164" s="77"/>
      <c r="CA164" s="77"/>
      <c r="CB164" s="77"/>
      <c r="CC164" s="77"/>
      <c r="CD164" s="77"/>
      <c r="CE164" s="77"/>
      <c r="CF164" s="77"/>
      <c r="CG164" s="77"/>
      <c r="CH164" s="77"/>
      <c r="CI164" s="77"/>
      <c r="CJ164" s="77"/>
      <c r="CK164" s="77"/>
      <c r="CL164" s="77"/>
      <c r="CM164" s="77"/>
      <c r="CN164" s="77"/>
      <c r="CO164" s="77"/>
      <c r="CP164" s="77"/>
      <c r="CQ164" s="77"/>
      <c r="CR164" s="77"/>
      <c r="CS164" s="77"/>
      <c r="CT164" s="77"/>
      <c r="CU164" s="77"/>
      <c r="CV164" s="77"/>
      <c r="CW164" s="77"/>
      <c r="CX164" s="77"/>
      <c r="CY164" s="77"/>
      <c r="CZ164" s="77"/>
      <c r="DA164" s="77"/>
      <c r="DB164" s="77"/>
      <c r="DC164" s="77"/>
      <c r="DD164" s="77"/>
      <c r="DE164" s="77"/>
      <c r="DF164" s="77"/>
      <c r="DG164" s="77"/>
      <c r="DH164" s="77"/>
      <c r="DI164" s="77"/>
      <c r="DJ164" s="77"/>
      <c r="DK164" s="77"/>
      <c r="DL164" s="77"/>
      <c r="DM164" s="77"/>
      <c r="DN164" s="77"/>
      <c r="DO164" s="77"/>
      <c r="DP164" s="77"/>
      <c r="DQ164" s="77"/>
      <c r="DR164" s="77"/>
      <c r="DS164" s="77"/>
      <c r="DT164" s="77"/>
      <c r="DU164" s="77"/>
      <c r="DV164" s="77"/>
      <c r="DW164" s="77"/>
      <c r="DX164" s="77"/>
      <c r="DY164" s="77"/>
      <c r="DZ164" s="77"/>
      <c r="EA164" s="77"/>
      <c r="EB164" s="77"/>
      <c r="EC164" s="77"/>
      <c r="ED164" s="77"/>
      <c r="EE164" s="77"/>
      <c r="EF164" s="77"/>
      <c r="EG164" s="77"/>
      <c r="EH164" s="77"/>
      <c r="EI164" s="77"/>
      <c r="EJ164" s="77"/>
      <c r="EK164" s="77"/>
      <c r="EL164" s="77"/>
      <c r="EM164" s="77"/>
      <c r="EN164" s="77"/>
      <c r="EO164" s="77"/>
      <c r="EP164" s="77"/>
      <c r="EQ164" s="77"/>
      <c r="ER164" s="77"/>
      <c r="ES164" s="77"/>
      <c r="ET164" s="77"/>
      <c r="EU164" s="77"/>
      <c r="EV164" s="77"/>
      <c r="EW164" s="77"/>
      <c r="EX164" s="77"/>
      <c r="EY164" s="77"/>
      <c r="EZ164" s="77"/>
      <c r="FA164" s="77"/>
      <c r="FB164" s="77"/>
      <c r="FC164" s="77"/>
      <c r="FD164" s="77"/>
      <c r="FE164" s="77"/>
      <c r="FF164" s="77"/>
      <c r="FG164" s="77"/>
      <c r="FH164" s="77"/>
      <c r="FI164" s="77"/>
      <c r="FJ164" s="77"/>
      <c r="FK164" s="77"/>
      <c r="FL164" s="77"/>
      <c r="FM164" s="77"/>
      <c r="FN164" s="77"/>
      <c r="FO164" s="77"/>
      <c r="FP164" s="77"/>
      <c r="FQ164" s="77"/>
      <c r="FR164" s="77"/>
      <c r="FS164" s="77"/>
      <c r="FT164" s="77"/>
      <c r="FU164" s="77"/>
      <c r="FV164" s="77"/>
      <c r="FW164" s="77"/>
      <c r="FX164" s="77"/>
      <c r="FY164" s="77"/>
      <c r="FZ164" s="77"/>
      <c r="GA164" s="77"/>
      <c r="GB164" s="77"/>
      <c r="GC164" s="77"/>
      <c r="GD164" s="77"/>
      <c r="GE164" s="77"/>
      <c r="GF164" s="77"/>
      <c r="GG164" s="77"/>
      <c r="GH164" s="77"/>
      <c r="GI164" s="77"/>
      <c r="GJ164" s="77"/>
      <c r="GK164" s="77"/>
      <c r="GL164" s="77"/>
      <c r="GM164" s="77"/>
      <c r="GN164" s="77"/>
      <c r="GO164" s="77"/>
      <c r="GP164" s="77"/>
      <c r="GQ164" s="77"/>
      <c r="GR164" s="77"/>
      <c r="GS164" s="77"/>
      <c r="GT164" s="77"/>
      <c r="GU164" s="77"/>
      <c r="GV164" s="77"/>
      <c r="GW164" s="77"/>
      <c r="GX164" s="77"/>
      <c r="GY164" s="77"/>
      <c r="GZ164" s="77"/>
      <c r="HA164" s="77"/>
      <c r="HB164" s="77"/>
      <c r="HC164" s="77"/>
      <c r="HD164" s="77"/>
      <c r="HE164" s="77"/>
      <c r="HF164" s="77"/>
      <c r="HG164" s="77"/>
      <c r="HH164" s="77"/>
      <c r="HI164" s="77"/>
      <c r="HJ164" s="77"/>
      <c r="HK164" s="77"/>
      <c r="HL164" s="77"/>
      <c r="HM164" s="77"/>
      <c r="HN164" s="77"/>
      <c r="HO164" s="77"/>
      <c r="HP164" s="77"/>
      <c r="HQ164" s="77"/>
      <c r="HR164" s="77"/>
      <c r="HS164" s="77"/>
      <c r="HT164" s="77"/>
      <c r="HU164" s="77"/>
      <c r="HV164" s="77"/>
      <c r="HW164" s="77"/>
      <c r="HX164" s="77"/>
      <c r="HY164" s="77"/>
      <c r="HZ164" s="77"/>
      <c r="IA164" s="77"/>
      <c r="IB164" s="77"/>
      <c r="IC164" s="77"/>
      <c r="ID164" s="77"/>
      <c r="IE164" s="77"/>
      <c r="IF164" s="77"/>
      <c r="IG164" s="77"/>
      <c r="IH164" s="77"/>
      <c r="II164" s="77"/>
      <c r="IJ164" s="77"/>
      <c r="IK164" s="77"/>
      <c r="IL164" s="77"/>
      <c r="IM164" s="77"/>
      <c r="IN164" s="77"/>
      <c r="IO164" s="77"/>
      <c r="IP164" s="77"/>
      <c r="IQ164" s="77"/>
      <c r="IR164" s="77"/>
      <c r="IS164" s="77"/>
      <c r="IT164" s="77"/>
      <c r="IU164" s="77"/>
      <c r="IV164" s="77"/>
    </row>
    <row r="165" spans="1:256" ht="22.5" customHeight="1" x14ac:dyDescent="0.25">
      <c r="A165" s="2"/>
      <c r="B165" s="2"/>
      <c r="F165" s="80"/>
      <c r="G165" s="78"/>
      <c r="H165" s="78"/>
      <c r="I165" s="78"/>
      <c r="J165" s="81"/>
      <c r="K165" s="81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  <c r="BP165" s="77"/>
      <c r="BQ165" s="77"/>
      <c r="BR165" s="77"/>
      <c r="BS165" s="77"/>
      <c r="BT165" s="77"/>
      <c r="BU165" s="77"/>
      <c r="BV165" s="77"/>
      <c r="BW165" s="77"/>
      <c r="BX165" s="77"/>
      <c r="BY165" s="77"/>
      <c r="BZ165" s="77"/>
      <c r="CA165" s="77"/>
      <c r="CB165" s="77"/>
      <c r="CC165" s="77"/>
      <c r="CD165" s="77"/>
      <c r="CE165" s="77"/>
      <c r="CF165" s="77"/>
      <c r="CG165" s="77"/>
      <c r="CH165" s="77"/>
      <c r="CI165" s="77"/>
      <c r="CJ165" s="77"/>
      <c r="CK165" s="77"/>
      <c r="CL165" s="77"/>
      <c r="CM165" s="77"/>
      <c r="CN165" s="77"/>
      <c r="CO165" s="77"/>
      <c r="CP165" s="77"/>
      <c r="CQ165" s="77"/>
      <c r="CR165" s="77"/>
      <c r="CS165" s="77"/>
      <c r="CT165" s="77"/>
      <c r="CU165" s="77"/>
      <c r="CV165" s="77"/>
      <c r="CW165" s="77"/>
      <c r="CX165" s="77"/>
      <c r="CY165" s="77"/>
      <c r="CZ165" s="77"/>
      <c r="DA165" s="77"/>
      <c r="DB165" s="77"/>
      <c r="DC165" s="77"/>
      <c r="DD165" s="77"/>
      <c r="DE165" s="77"/>
      <c r="DF165" s="77"/>
      <c r="DG165" s="77"/>
      <c r="DH165" s="77"/>
      <c r="DI165" s="77"/>
      <c r="DJ165" s="77"/>
      <c r="DK165" s="77"/>
      <c r="DL165" s="77"/>
      <c r="DM165" s="77"/>
      <c r="DN165" s="77"/>
      <c r="DO165" s="77"/>
      <c r="DP165" s="77"/>
      <c r="DQ165" s="77"/>
      <c r="DR165" s="77"/>
      <c r="DS165" s="77"/>
      <c r="DT165" s="77"/>
      <c r="DU165" s="77"/>
      <c r="DV165" s="77"/>
      <c r="DW165" s="77"/>
      <c r="DX165" s="77"/>
      <c r="DY165" s="77"/>
      <c r="DZ165" s="77"/>
      <c r="EA165" s="77"/>
      <c r="EB165" s="77"/>
      <c r="EC165" s="77"/>
      <c r="ED165" s="77"/>
      <c r="EE165" s="77"/>
      <c r="EF165" s="77"/>
      <c r="EG165" s="77"/>
      <c r="EH165" s="77"/>
      <c r="EI165" s="77"/>
      <c r="EJ165" s="77"/>
      <c r="EK165" s="77"/>
      <c r="EL165" s="77"/>
      <c r="EM165" s="77"/>
      <c r="EN165" s="77"/>
      <c r="EO165" s="77"/>
      <c r="EP165" s="77"/>
      <c r="EQ165" s="77"/>
      <c r="ER165" s="77"/>
      <c r="ES165" s="77"/>
      <c r="ET165" s="77"/>
      <c r="EU165" s="77"/>
      <c r="EV165" s="77"/>
      <c r="EW165" s="77"/>
      <c r="EX165" s="77"/>
      <c r="EY165" s="77"/>
      <c r="EZ165" s="77"/>
      <c r="FA165" s="77"/>
      <c r="FB165" s="77"/>
      <c r="FC165" s="77"/>
      <c r="FD165" s="77"/>
      <c r="FE165" s="77"/>
      <c r="FF165" s="77"/>
      <c r="FG165" s="77"/>
      <c r="FH165" s="77"/>
      <c r="FI165" s="77"/>
      <c r="FJ165" s="77"/>
      <c r="FK165" s="77"/>
      <c r="FL165" s="77"/>
      <c r="FM165" s="77"/>
      <c r="FN165" s="77"/>
      <c r="FO165" s="77"/>
      <c r="FP165" s="77"/>
      <c r="FQ165" s="77"/>
      <c r="FR165" s="77"/>
      <c r="FS165" s="77"/>
      <c r="FT165" s="77"/>
      <c r="FU165" s="77"/>
      <c r="FV165" s="77"/>
      <c r="FW165" s="77"/>
      <c r="FX165" s="77"/>
      <c r="FY165" s="77"/>
      <c r="FZ165" s="77"/>
      <c r="GA165" s="77"/>
      <c r="GB165" s="77"/>
      <c r="GC165" s="77"/>
      <c r="GD165" s="77"/>
      <c r="GE165" s="77"/>
      <c r="GF165" s="77"/>
      <c r="GG165" s="77"/>
      <c r="GH165" s="77"/>
      <c r="GI165" s="77"/>
      <c r="GJ165" s="77"/>
      <c r="GK165" s="77"/>
      <c r="GL165" s="77"/>
      <c r="GM165" s="77"/>
      <c r="GN165" s="77"/>
      <c r="GO165" s="77"/>
      <c r="GP165" s="77"/>
      <c r="GQ165" s="77"/>
      <c r="GR165" s="77"/>
      <c r="GS165" s="77"/>
      <c r="GT165" s="77"/>
      <c r="GU165" s="77"/>
      <c r="GV165" s="77"/>
      <c r="GW165" s="77"/>
      <c r="GX165" s="77"/>
      <c r="GY165" s="77"/>
      <c r="GZ165" s="77"/>
      <c r="HA165" s="77"/>
      <c r="HB165" s="77"/>
      <c r="HC165" s="77"/>
      <c r="HD165" s="77"/>
      <c r="HE165" s="77"/>
      <c r="HF165" s="77"/>
      <c r="HG165" s="77"/>
      <c r="HH165" s="77"/>
      <c r="HI165" s="77"/>
      <c r="HJ165" s="77"/>
      <c r="HK165" s="77"/>
      <c r="HL165" s="77"/>
      <c r="HM165" s="77"/>
      <c r="HN165" s="77"/>
      <c r="HO165" s="77"/>
      <c r="HP165" s="77"/>
      <c r="HQ165" s="77"/>
      <c r="HR165" s="77"/>
      <c r="HS165" s="77"/>
      <c r="HT165" s="77"/>
      <c r="HU165" s="77"/>
      <c r="HV165" s="77"/>
      <c r="HW165" s="77"/>
      <c r="HX165" s="77"/>
      <c r="HY165" s="77"/>
      <c r="HZ165" s="77"/>
      <c r="IA165" s="77"/>
      <c r="IB165" s="77"/>
      <c r="IC165" s="77"/>
      <c r="ID165" s="77"/>
      <c r="IE165" s="77"/>
      <c r="IF165" s="77"/>
      <c r="IG165" s="77"/>
      <c r="IH165" s="77"/>
      <c r="II165" s="77"/>
      <c r="IJ165" s="77"/>
      <c r="IK165" s="77"/>
      <c r="IL165" s="77"/>
      <c r="IM165" s="77"/>
      <c r="IN165" s="77"/>
      <c r="IO165" s="77"/>
      <c r="IP165" s="77"/>
      <c r="IQ165" s="77"/>
      <c r="IR165" s="77"/>
      <c r="IS165" s="77"/>
      <c r="IT165" s="77"/>
      <c r="IU165" s="77"/>
      <c r="IV165" s="77"/>
    </row>
    <row r="166" spans="1:256" ht="22.5" customHeight="1" x14ac:dyDescent="0.25">
      <c r="A166" s="2"/>
      <c r="B166" s="2"/>
      <c r="F166" s="93"/>
      <c r="G166" s="82"/>
      <c r="H166" s="82"/>
      <c r="I166" s="82"/>
      <c r="J166" s="94"/>
      <c r="K166" s="94"/>
    </row>
    <row r="167" spans="1:256" ht="22.5" customHeight="1" x14ac:dyDescent="0.25">
      <c r="A167" s="2"/>
      <c r="B167" s="2"/>
      <c r="F167" s="95"/>
      <c r="G167" s="85"/>
      <c r="H167" s="85"/>
      <c r="I167" s="85"/>
      <c r="J167" s="85"/>
      <c r="K167" s="85"/>
    </row>
    <row r="168" spans="1:256" ht="22.5" customHeight="1" x14ac:dyDescent="0.2">
      <c r="A168" s="2"/>
      <c r="B168" s="2"/>
      <c r="F168" s="96"/>
    </row>
    <row r="169" spans="1:256" ht="22.5" customHeight="1" x14ac:dyDescent="0.25"/>
    <row r="170" spans="1:256" ht="22.5" customHeight="1" x14ac:dyDescent="0.25">
      <c r="A170" s="2"/>
      <c r="B170" s="2"/>
      <c r="F170" s="82"/>
      <c r="G170" s="98"/>
      <c r="H170" s="98"/>
      <c r="I170" s="98"/>
    </row>
  </sheetData>
  <autoFilter ref="A4:F137"/>
  <mergeCells count="11">
    <mergeCell ref="A1:E1"/>
    <mergeCell ref="A2:E2"/>
    <mergeCell ref="D145:E145"/>
    <mergeCell ref="D146:E146"/>
    <mergeCell ref="A147:B147"/>
    <mergeCell ref="D147:E147"/>
    <mergeCell ref="C154:D154"/>
    <mergeCell ref="C155:D155"/>
    <mergeCell ref="C159:D159"/>
    <mergeCell ref="C163:D163"/>
    <mergeCell ref="C164:D1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ee881077-196c-4b40-9b48-f008c92e0905</vt:lpwstr>
  </property>
</Properties>
</file>