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01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int Room Issues\FXV_Overtime Payment\"/>
    </mc:Choice>
  </mc:AlternateContent>
  <bookViews>
    <workbookView xWindow="0" yWindow="0" windowWidth="24000" windowHeight="9735" activeTab="1"/>
  </bookViews>
  <sheets>
    <sheet name="Readme" sheetId="1" r:id="rId1"/>
    <sheet name="19Aug" sheetId="2" r:id="rId2"/>
  </sheets>
  <definedNames>
    <definedName name="DROPBOX">"('[1]qa report dplx'!xfd1:xfd144~COUNTIF('[1]qa report dplx'!xfd1:xfd144;""?*""))"</definedName>
    <definedName name="Employeelist" localSheetId="1">"OFFSET(!employee #ref!3list![.$G$1];1;0;COUNTA($#REF!.$G$1:$G$1048576)-1;0)))))))))))))))))))))))))))))))))))))))))))))))))))))"</definedName>
    <definedName name="Staff_Name">"['file:///D:/Users/luikokkwang/Desktop/ML%20VN/ManuLife/ML%20Vietnam/Billing/Jun%202016%20Billing/FXV%20Manulife%202016-06%20Billing%20Summary_v2%20(160712%201600).xlsx'#$Overtime.$U$3:.$U$12]"</definedName>
  </definedNames>
  <calcPr calcId="171027"/>
</workbook>
</file>

<file path=xl/calcChain.xml><?xml version="1.0" encoding="utf-8"?>
<calcChain xmlns="http://schemas.openxmlformats.org/spreadsheetml/2006/main">
  <c r="T18" i="2" l="1"/>
  <c r="A13" i="2"/>
  <c r="Q13" i="2" l="1"/>
  <c r="Q15" i="2"/>
  <c r="A11" i="2"/>
  <c r="A6" i="2" l="1"/>
  <c r="B6" i="2"/>
  <c r="A7" i="2"/>
  <c r="B7" i="2"/>
  <c r="A8" i="2"/>
  <c r="B8" i="2"/>
  <c r="A9" i="2"/>
  <c r="B9" i="2"/>
  <c r="A10" i="2"/>
  <c r="B10" i="2"/>
  <c r="B11" i="2"/>
  <c r="A12" i="2"/>
  <c r="B12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G2" i="2"/>
  <c r="IS99" i="2" l="1"/>
  <c r="IS98" i="2"/>
  <c r="IS97" i="2"/>
  <c r="IS96" i="2"/>
  <c r="IS95" i="2"/>
  <c r="IS94" i="2"/>
  <c r="IS93" i="2"/>
  <c r="IS92" i="2"/>
  <c r="IS91" i="2"/>
  <c r="IS90" i="2"/>
  <c r="IS89" i="2"/>
  <c r="IS88" i="2"/>
  <c r="IS87" i="2"/>
  <c r="IS86" i="2"/>
  <c r="IS85" i="2"/>
  <c r="IS84" i="2"/>
  <c r="IS83" i="2"/>
  <c r="IS82" i="2"/>
  <c r="IS81" i="2"/>
  <c r="IS80" i="2"/>
  <c r="IS79" i="2"/>
  <c r="IS78" i="2"/>
  <c r="IS77" i="2"/>
  <c r="IS76" i="2"/>
  <c r="IS75" i="2"/>
  <c r="IS74" i="2"/>
  <c r="IS73" i="2"/>
  <c r="IS72" i="2"/>
  <c r="IS71" i="2"/>
  <c r="IS70" i="2"/>
  <c r="IS69" i="2"/>
  <c r="IS68" i="2"/>
  <c r="IS67" i="2"/>
  <c r="IS66" i="2"/>
  <c r="IS65" i="2"/>
  <c r="IS64" i="2"/>
  <c r="IS63" i="2"/>
  <c r="IS62" i="2"/>
  <c r="IS61" i="2"/>
  <c r="IS60" i="2"/>
  <c r="IS59" i="2"/>
  <c r="IS58" i="2"/>
  <c r="IS57" i="2"/>
  <c r="IS56" i="2"/>
  <c r="IS55" i="2"/>
  <c r="IS54" i="2"/>
  <c r="IS53" i="2"/>
  <c r="IK99" i="2"/>
  <c r="IK98" i="2"/>
  <c r="IK97" i="2"/>
  <c r="IK96" i="2"/>
  <c r="IK95" i="2"/>
  <c r="IK94" i="2"/>
  <c r="IK93" i="2"/>
  <c r="IK92" i="2"/>
  <c r="IK91" i="2"/>
  <c r="IK90" i="2"/>
  <c r="IK89" i="2"/>
  <c r="IK88" i="2"/>
  <c r="IK87" i="2"/>
  <c r="IK86" i="2"/>
  <c r="IK85" i="2"/>
  <c r="IK84" i="2"/>
  <c r="IK83" i="2"/>
  <c r="IK82" i="2"/>
  <c r="IK81" i="2"/>
  <c r="IK80" i="2"/>
  <c r="IK79" i="2"/>
  <c r="IK78" i="2"/>
  <c r="IK77" i="2"/>
  <c r="IK76" i="2"/>
  <c r="IK75" i="2"/>
  <c r="IK74" i="2"/>
  <c r="IK73" i="2"/>
  <c r="IK72" i="2"/>
  <c r="IK71" i="2"/>
  <c r="IK70" i="2"/>
  <c r="IK69" i="2"/>
  <c r="IK68" i="2"/>
  <c r="IK67" i="2"/>
  <c r="IK66" i="2"/>
  <c r="IK65" i="2"/>
  <c r="IK64" i="2"/>
  <c r="IK63" i="2"/>
  <c r="IK62" i="2"/>
  <c r="IK61" i="2"/>
  <c r="IK60" i="2"/>
  <c r="IK59" i="2"/>
  <c r="IK58" i="2"/>
  <c r="IK57" i="2"/>
  <c r="IK56" i="2"/>
  <c r="IK55" i="2"/>
  <c r="IK54" i="2"/>
  <c r="IK53" i="2"/>
  <c r="IC99" i="2"/>
  <c r="IC98" i="2"/>
  <c r="IC97" i="2"/>
  <c r="IC96" i="2"/>
  <c r="IC95" i="2"/>
  <c r="IC94" i="2"/>
  <c r="IC93" i="2"/>
  <c r="IC92" i="2"/>
  <c r="IC91" i="2"/>
  <c r="IC90" i="2"/>
  <c r="IC89" i="2"/>
  <c r="IC88" i="2"/>
  <c r="IC87" i="2"/>
  <c r="IC86" i="2"/>
  <c r="IC85" i="2"/>
  <c r="IC84" i="2"/>
  <c r="IC83" i="2"/>
  <c r="IC82" i="2"/>
  <c r="IC81" i="2"/>
  <c r="IC80" i="2"/>
  <c r="IC79" i="2"/>
  <c r="IC78" i="2"/>
  <c r="IC77" i="2"/>
  <c r="IC76" i="2"/>
  <c r="IC75" i="2"/>
  <c r="IC74" i="2"/>
  <c r="IC73" i="2"/>
  <c r="IC72" i="2"/>
  <c r="IC71" i="2"/>
  <c r="IC70" i="2"/>
  <c r="IC69" i="2"/>
  <c r="IC68" i="2"/>
  <c r="IC67" i="2"/>
  <c r="IC66" i="2"/>
  <c r="IC65" i="2"/>
  <c r="IC64" i="2"/>
  <c r="IC63" i="2"/>
  <c r="IC62" i="2"/>
  <c r="IC61" i="2"/>
  <c r="IC60" i="2"/>
  <c r="IC59" i="2"/>
  <c r="IC58" i="2"/>
  <c r="IC57" i="2"/>
  <c r="IC56" i="2"/>
  <c r="IC55" i="2"/>
  <c r="IC54" i="2"/>
  <c r="IC53" i="2"/>
  <c r="HU99" i="2"/>
  <c r="HU98" i="2"/>
  <c r="HU97" i="2"/>
  <c r="HU96" i="2"/>
  <c r="HU95" i="2"/>
  <c r="HU94" i="2"/>
  <c r="HU93" i="2"/>
  <c r="HU92" i="2"/>
  <c r="HU91" i="2"/>
  <c r="HU90" i="2"/>
  <c r="HU89" i="2"/>
  <c r="HU88" i="2"/>
  <c r="HU87" i="2"/>
  <c r="HU86" i="2"/>
  <c r="HU85" i="2"/>
  <c r="HU84" i="2"/>
  <c r="HU83" i="2"/>
  <c r="HU82" i="2"/>
  <c r="HU81" i="2"/>
  <c r="HU80" i="2"/>
  <c r="HU79" i="2"/>
  <c r="HU78" i="2"/>
  <c r="HU77" i="2"/>
  <c r="HU76" i="2"/>
  <c r="HU75" i="2"/>
  <c r="HU74" i="2"/>
  <c r="HU73" i="2"/>
  <c r="HU72" i="2"/>
  <c r="HU71" i="2"/>
  <c r="HU70" i="2"/>
  <c r="HU69" i="2"/>
  <c r="HU68" i="2"/>
  <c r="HU67" i="2"/>
  <c r="HU66" i="2"/>
  <c r="HU65" i="2"/>
  <c r="HU64" i="2"/>
  <c r="HU63" i="2"/>
  <c r="HU62" i="2"/>
  <c r="HU61" i="2"/>
  <c r="HU60" i="2"/>
  <c r="HU59" i="2"/>
  <c r="HU58" i="2"/>
  <c r="HU57" i="2"/>
  <c r="HU56" i="2"/>
  <c r="HU55" i="2"/>
  <c r="HU54" i="2"/>
  <c r="HU53" i="2"/>
  <c r="HM99" i="2"/>
  <c r="HM98" i="2"/>
  <c r="HM97" i="2"/>
  <c r="HM96" i="2"/>
  <c r="HM95" i="2"/>
  <c r="HM94" i="2"/>
  <c r="HM93" i="2"/>
  <c r="HM92" i="2"/>
  <c r="HM91" i="2"/>
  <c r="HM90" i="2"/>
  <c r="HM89" i="2"/>
  <c r="HM88" i="2"/>
  <c r="HM87" i="2"/>
  <c r="HM86" i="2"/>
  <c r="HM85" i="2"/>
  <c r="HM84" i="2"/>
  <c r="HM83" i="2"/>
  <c r="HM82" i="2"/>
  <c r="HM81" i="2"/>
  <c r="HM80" i="2"/>
  <c r="HM79" i="2"/>
  <c r="HM78" i="2"/>
  <c r="HM77" i="2"/>
  <c r="HM76" i="2"/>
  <c r="HM75" i="2"/>
  <c r="HM74" i="2"/>
  <c r="HM73" i="2"/>
  <c r="HM72" i="2"/>
  <c r="HM71" i="2"/>
  <c r="HM70" i="2"/>
  <c r="HM69" i="2"/>
  <c r="HM68" i="2"/>
  <c r="HM67" i="2"/>
  <c r="HM66" i="2"/>
  <c r="HM65" i="2"/>
  <c r="HM64" i="2"/>
  <c r="HM63" i="2"/>
  <c r="HM62" i="2"/>
  <c r="HM61" i="2"/>
  <c r="HM60" i="2"/>
  <c r="HM59" i="2"/>
  <c r="HM58" i="2"/>
  <c r="HM57" i="2"/>
  <c r="HM56" i="2"/>
  <c r="HM55" i="2"/>
  <c r="HM54" i="2"/>
  <c r="HM53" i="2"/>
  <c r="HE99" i="2"/>
  <c r="HE98" i="2"/>
  <c r="HE97" i="2"/>
  <c r="HE96" i="2"/>
  <c r="HE95" i="2"/>
  <c r="HE94" i="2"/>
  <c r="HE93" i="2"/>
  <c r="HE92" i="2"/>
  <c r="HE91" i="2"/>
  <c r="HE90" i="2"/>
  <c r="HE89" i="2"/>
  <c r="HE88" i="2"/>
  <c r="HE87" i="2"/>
  <c r="HE86" i="2"/>
  <c r="HE85" i="2"/>
  <c r="HE84" i="2"/>
  <c r="HE83" i="2"/>
  <c r="HE82" i="2"/>
  <c r="HE81" i="2"/>
  <c r="HE80" i="2"/>
  <c r="HE79" i="2"/>
  <c r="HE78" i="2"/>
  <c r="HE77" i="2"/>
  <c r="HE76" i="2"/>
  <c r="HE75" i="2"/>
  <c r="HE74" i="2"/>
  <c r="HE73" i="2"/>
  <c r="HE72" i="2"/>
  <c r="HE71" i="2"/>
  <c r="HE70" i="2"/>
  <c r="HE69" i="2"/>
  <c r="HE68" i="2"/>
  <c r="HE67" i="2"/>
  <c r="HE66" i="2"/>
  <c r="HE65" i="2"/>
  <c r="HE64" i="2"/>
  <c r="HE63" i="2"/>
  <c r="HE62" i="2"/>
  <c r="HE61" i="2"/>
  <c r="HE60" i="2"/>
  <c r="HE59" i="2"/>
  <c r="HE58" i="2"/>
  <c r="HE57" i="2"/>
  <c r="HE56" i="2"/>
  <c r="HE55" i="2"/>
  <c r="HE54" i="2"/>
  <c r="HE53" i="2"/>
  <c r="GW99" i="2"/>
  <c r="GW98" i="2"/>
  <c r="GW97" i="2"/>
  <c r="GW96" i="2"/>
  <c r="GW95" i="2"/>
  <c r="GW94" i="2"/>
  <c r="GW93" i="2"/>
  <c r="GW92" i="2"/>
  <c r="GW91" i="2"/>
  <c r="GW90" i="2"/>
  <c r="GW89" i="2"/>
  <c r="GW88" i="2"/>
  <c r="GW87" i="2"/>
  <c r="GW86" i="2"/>
  <c r="GW85" i="2"/>
  <c r="GW84" i="2"/>
  <c r="GW83" i="2"/>
  <c r="GW82" i="2"/>
  <c r="GW81" i="2"/>
  <c r="GW80" i="2"/>
  <c r="GW79" i="2"/>
  <c r="GW78" i="2"/>
  <c r="GW77" i="2"/>
  <c r="GW76" i="2"/>
  <c r="GW75" i="2"/>
  <c r="GW74" i="2"/>
  <c r="GW73" i="2"/>
  <c r="GW72" i="2"/>
  <c r="GW71" i="2"/>
  <c r="GW70" i="2"/>
  <c r="GW69" i="2"/>
  <c r="GW68" i="2"/>
  <c r="GW67" i="2"/>
  <c r="GW66" i="2"/>
  <c r="GW65" i="2"/>
  <c r="GW64" i="2"/>
  <c r="GW63" i="2"/>
  <c r="GW62" i="2"/>
  <c r="GW61" i="2"/>
  <c r="GW60" i="2"/>
  <c r="GW59" i="2"/>
  <c r="GW58" i="2"/>
  <c r="GW57" i="2"/>
  <c r="GW56" i="2"/>
  <c r="GW55" i="2"/>
  <c r="GW54" i="2"/>
  <c r="GW53" i="2"/>
  <c r="GO99" i="2"/>
  <c r="GO98" i="2"/>
  <c r="GO97" i="2"/>
  <c r="GO96" i="2"/>
  <c r="GO95" i="2"/>
  <c r="GO94" i="2"/>
  <c r="GO93" i="2"/>
  <c r="GO92" i="2"/>
  <c r="GO91" i="2"/>
  <c r="GO90" i="2"/>
  <c r="GO89" i="2"/>
  <c r="GO88" i="2"/>
  <c r="GO87" i="2"/>
  <c r="GO86" i="2"/>
  <c r="GO85" i="2"/>
  <c r="GO84" i="2"/>
  <c r="GO83" i="2"/>
  <c r="GO82" i="2"/>
  <c r="GO81" i="2"/>
  <c r="GO80" i="2"/>
  <c r="GO79" i="2"/>
  <c r="GO78" i="2"/>
  <c r="GO77" i="2"/>
  <c r="GO76" i="2"/>
  <c r="GO75" i="2"/>
  <c r="GO74" i="2"/>
  <c r="GO73" i="2"/>
  <c r="GO72" i="2"/>
  <c r="GO71" i="2"/>
  <c r="GO70" i="2"/>
  <c r="GO69" i="2"/>
  <c r="GO68" i="2"/>
  <c r="GO67" i="2"/>
  <c r="GO66" i="2"/>
  <c r="GO65" i="2"/>
  <c r="GO64" i="2"/>
  <c r="GO63" i="2"/>
  <c r="GO62" i="2"/>
  <c r="GO61" i="2"/>
  <c r="GO60" i="2"/>
  <c r="GO59" i="2"/>
  <c r="GO58" i="2"/>
  <c r="GO57" i="2"/>
  <c r="GO56" i="2"/>
  <c r="GO55" i="2"/>
  <c r="GO54" i="2"/>
  <c r="GO53" i="2"/>
  <c r="GG99" i="2"/>
  <c r="GG98" i="2"/>
  <c r="GG97" i="2"/>
  <c r="GG96" i="2"/>
  <c r="GG95" i="2"/>
  <c r="GG94" i="2"/>
  <c r="GG93" i="2"/>
  <c r="GG92" i="2"/>
  <c r="GG91" i="2"/>
  <c r="GG90" i="2"/>
  <c r="GG89" i="2"/>
  <c r="GG88" i="2"/>
  <c r="GG87" i="2"/>
  <c r="GG86" i="2"/>
  <c r="GG85" i="2"/>
  <c r="GG84" i="2"/>
  <c r="GG83" i="2"/>
  <c r="GG82" i="2"/>
  <c r="GG81" i="2"/>
  <c r="GG80" i="2"/>
  <c r="GG79" i="2"/>
  <c r="GG78" i="2"/>
  <c r="GG77" i="2"/>
  <c r="GG76" i="2"/>
  <c r="GG75" i="2"/>
  <c r="GG74" i="2"/>
  <c r="GG73" i="2"/>
  <c r="GG72" i="2"/>
  <c r="GG71" i="2"/>
  <c r="GG70" i="2"/>
  <c r="GG69" i="2"/>
  <c r="GG68" i="2"/>
  <c r="GG67" i="2"/>
  <c r="GG66" i="2"/>
  <c r="GG65" i="2"/>
  <c r="GG64" i="2"/>
  <c r="GG63" i="2"/>
  <c r="GG62" i="2"/>
  <c r="GG61" i="2"/>
  <c r="GG60" i="2"/>
  <c r="GG59" i="2"/>
  <c r="GG58" i="2"/>
  <c r="GG57" i="2"/>
  <c r="GG56" i="2"/>
  <c r="GG55" i="2"/>
  <c r="GG54" i="2"/>
  <c r="GG53" i="2"/>
  <c r="FY99" i="2"/>
  <c r="FY98" i="2"/>
  <c r="FY97" i="2"/>
  <c r="FY96" i="2"/>
  <c r="FY95" i="2"/>
  <c r="FY94" i="2"/>
  <c r="FY93" i="2"/>
  <c r="FY92" i="2"/>
  <c r="FY91" i="2"/>
  <c r="FY90" i="2"/>
  <c r="FY89" i="2"/>
  <c r="FY88" i="2"/>
  <c r="FY87" i="2"/>
  <c r="FY86" i="2"/>
  <c r="FY85" i="2"/>
  <c r="FY84" i="2"/>
  <c r="FY83" i="2"/>
  <c r="FY82" i="2"/>
  <c r="FY81" i="2"/>
  <c r="FY80" i="2"/>
  <c r="FY79" i="2"/>
  <c r="FY78" i="2"/>
  <c r="FY77" i="2"/>
  <c r="FY76" i="2"/>
  <c r="FY75" i="2"/>
  <c r="FY74" i="2"/>
  <c r="FY73" i="2"/>
  <c r="FY72" i="2"/>
  <c r="FY71" i="2"/>
  <c r="FY70" i="2"/>
  <c r="FY69" i="2"/>
  <c r="FY68" i="2"/>
  <c r="FY67" i="2"/>
  <c r="FY66" i="2"/>
  <c r="FY65" i="2"/>
  <c r="FY64" i="2"/>
  <c r="FY63" i="2"/>
  <c r="FY62" i="2"/>
  <c r="FY61" i="2"/>
  <c r="FY60" i="2"/>
  <c r="FY59" i="2"/>
  <c r="FY58" i="2"/>
  <c r="FY57" i="2"/>
  <c r="FY56" i="2"/>
  <c r="FY55" i="2"/>
  <c r="FY54" i="2"/>
  <c r="FY53" i="2"/>
  <c r="FQ99" i="2"/>
  <c r="FQ98" i="2"/>
  <c r="FQ97" i="2"/>
  <c r="FQ96" i="2"/>
  <c r="FQ95" i="2"/>
  <c r="FQ94" i="2"/>
  <c r="FQ93" i="2"/>
  <c r="FQ92" i="2"/>
  <c r="FQ91" i="2"/>
  <c r="FQ90" i="2"/>
  <c r="FQ89" i="2"/>
  <c r="FQ88" i="2"/>
  <c r="FQ87" i="2"/>
  <c r="FQ86" i="2"/>
  <c r="FQ85" i="2"/>
  <c r="FQ84" i="2"/>
  <c r="FQ83" i="2"/>
  <c r="FQ82" i="2"/>
  <c r="FQ81" i="2"/>
  <c r="FQ80" i="2"/>
  <c r="FQ79" i="2"/>
  <c r="FQ78" i="2"/>
  <c r="FQ77" i="2"/>
  <c r="FQ76" i="2"/>
  <c r="FQ75" i="2"/>
  <c r="FQ74" i="2"/>
  <c r="FQ73" i="2"/>
  <c r="FQ72" i="2"/>
  <c r="FQ71" i="2"/>
  <c r="FQ70" i="2"/>
  <c r="FQ69" i="2"/>
  <c r="FQ68" i="2"/>
  <c r="FQ67" i="2"/>
  <c r="FQ66" i="2"/>
  <c r="FQ65" i="2"/>
  <c r="FQ64" i="2"/>
  <c r="FQ63" i="2"/>
  <c r="FQ62" i="2"/>
  <c r="FQ61" i="2"/>
  <c r="FQ60" i="2"/>
  <c r="FQ59" i="2"/>
  <c r="FQ58" i="2"/>
  <c r="FQ57" i="2"/>
  <c r="FQ56" i="2"/>
  <c r="FQ55" i="2"/>
  <c r="FQ54" i="2"/>
  <c r="FQ53" i="2"/>
  <c r="FI99" i="2"/>
  <c r="FI98" i="2"/>
  <c r="FI97" i="2"/>
  <c r="FI96" i="2"/>
  <c r="FI95" i="2"/>
  <c r="FI94" i="2"/>
  <c r="FI93" i="2"/>
  <c r="FI92" i="2"/>
  <c r="FI91" i="2"/>
  <c r="FI90" i="2"/>
  <c r="FI89" i="2"/>
  <c r="FI88" i="2"/>
  <c r="FI87" i="2"/>
  <c r="FI86" i="2"/>
  <c r="FI85" i="2"/>
  <c r="FI84" i="2"/>
  <c r="FI83" i="2"/>
  <c r="FI82" i="2"/>
  <c r="FI81" i="2"/>
  <c r="FI80" i="2"/>
  <c r="FI79" i="2"/>
  <c r="FI78" i="2"/>
  <c r="FI77" i="2"/>
  <c r="FI76" i="2"/>
  <c r="FI75" i="2"/>
  <c r="FI74" i="2"/>
  <c r="FI73" i="2"/>
  <c r="FI72" i="2"/>
  <c r="FI71" i="2"/>
  <c r="FI70" i="2"/>
  <c r="FI69" i="2"/>
  <c r="FI68" i="2"/>
  <c r="FI67" i="2"/>
  <c r="FI66" i="2"/>
  <c r="FI65" i="2"/>
  <c r="FI64" i="2"/>
  <c r="FI63" i="2"/>
  <c r="FI62" i="2"/>
  <c r="FI61" i="2"/>
  <c r="FI60" i="2"/>
  <c r="FI59" i="2"/>
  <c r="FI58" i="2"/>
  <c r="FI57" i="2"/>
  <c r="FI56" i="2"/>
  <c r="FI55" i="2"/>
  <c r="FI54" i="2"/>
  <c r="FI53" i="2"/>
  <c r="FA99" i="2"/>
  <c r="FA98" i="2"/>
  <c r="FA97" i="2"/>
  <c r="FA96" i="2"/>
  <c r="FA95" i="2"/>
  <c r="FA94" i="2"/>
  <c r="FA93" i="2"/>
  <c r="FA92" i="2"/>
  <c r="FA91" i="2"/>
  <c r="FA90" i="2"/>
  <c r="FA89" i="2"/>
  <c r="FA88" i="2"/>
  <c r="FA87" i="2"/>
  <c r="FA86" i="2"/>
  <c r="FA85" i="2"/>
  <c r="FA84" i="2"/>
  <c r="FA83" i="2"/>
  <c r="FA82" i="2"/>
  <c r="FA81" i="2"/>
  <c r="FA80" i="2"/>
  <c r="FA79" i="2"/>
  <c r="FA78" i="2"/>
  <c r="FA77" i="2"/>
  <c r="FA76" i="2"/>
  <c r="FA75" i="2"/>
  <c r="FA74" i="2"/>
  <c r="FA73" i="2"/>
  <c r="FA72" i="2"/>
  <c r="FA71" i="2"/>
  <c r="FA70" i="2"/>
  <c r="FA69" i="2"/>
  <c r="FA68" i="2"/>
  <c r="FA67" i="2"/>
  <c r="FA66" i="2"/>
  <c r="FA65" i="2"/>
  <c r="FA64" i="2"/>
  <c r="FA63" i="2"/>
  <c r="FA62" i="2"/>
  <c r="FA61" i="2"/>
  <c r="FA60" i="2"/>
  <c r="FA59" i="2"/>
  <c r="FA58" i="2"/>
  <c r="FA57" i="2"/>
  <c r="FA56" i="2"/>
  <c r="FA55" i="2"/>
  <c r="FA54" i="2"/>
  <c r="FA53" i="2"/>
  <c r="ES99" i="2"/>
  <c r="ES98" i="2"/>
  <c r="ES97" i="2"/>
  <c r="ES96" i="2"/>
  <c r="ES95" i="2"/>
  <c r="ES94" i="2"/>
  <c r="ES93" i="2"/>
  <c r="ES92" i="2"/>
  <c r="ES91" i="2"/>
  <c r="ES90" i="2"/>
  <c r="ES89" i="2"/>
  <c r="ES88" i="2"/>
  <c r="ES87" i="2"/>
  <c r="ES86" i="2"/>
  <c r="ES85" i="2"/>
  <c r="ES84" i="2"/>
  <c r="ES83" i="2"/>
  <c r="ES82" i="2"/>
  <c r="ES81" i="2"/>
  <c r="ES80" i="2"/>
  <c r="ES79" i="2"/>
  <c r="ES78" i="2"/>
  <c r="ES77" i="2"/>
  <c r="ES76" i="2"/>
  <c r="ES75" i="2"/>
  <c r="ES74" i="2"/>
  <c r="ES73" i="2"/>
  <c r="ES72" i="2"/>
  <c r="ES71" i="2"/>
  <c r="ES70" i="2"/>
  <c r="ES69" i="2"/>
  <c r="ES68" i="2"/>
  <c r="ES67" i="2"/>
  <c r="ES66" i="2"/>
  <c r="ES65" i="2"/>
  <c r="ES64" i="2"/>
  <c r="ES63" i="2"/>
  <c r="ES62" i="2"/>
  <c r="ES61" i="2"/>
  <c r="ES60" i="2"/>
  <c r="ES59" i="2"/>
  <c r="ES58" i="2"/>
  <c r="ES57" i="2"/>
  <c r="ES56" i="2"/>
  <c r="ES55" i="2"/>
  <c r="ES54" i="2"/>
  <c r="ES53" i="2"/>
  <c r="EK99" i="2"/>
  <c r="EK98" i="2"/>
  <c r="EK97" i="2"/>
  <c r="EK96" i="2"/>
  <c r="EK95" i="2"/>
  <c r="EK94" i="2"/>
  <c r="EK93" i="2"/>
  <c r="EK92" i="2"/>
  <c r="EK91" i="2"/>
  <c r="EK90" i="2"/>
  <c r="EK89" i="2"/>
  <c r="EK88" i="2"/>
  <c r="EK87" i="2"/>
  <c r="EK86" i="2"/>
  <c r="EK85" i="2"/>
  <c r="EK84" i="2"/>
  <c r="EK83" i="2"/>
  <c r="EK82" i="2"/>
  <c r="EK81" i="2"/>
  <c r="EK80" i="2"/>
  <c r="EK79" i="2"/>
  <c r="EK78" i="2"/>
  <c r="EK77" i="2"/>
  <c r="EK76" i="2"/>
  <c r="EK75" i="2"/>
  <c r="EK74" i="2"/>
  <c r="EK73" i="2"/>
  <c r="EK72" i="2"/>
  <c r="EK71" i="2"/>
  <c r="EK70" i="2"/>
  <c r="EK69" i="2"/>
  <c r="EK68" i="2"/>
  <c r="EK67" i="2"/>
  <c r="EK66" i="2"/>
  <c r="EK65" i="2"/>
  <c r="EK64" i="2"/>
  <c r="EK63" i="2"/>
  <c r="EK62" i="2"/>
  <c r="EK61" i="2"/>
  <c r="EK60" i="2"/>
  <c r="EK59" i="2"/>
  <c r="EK58" i="2"/>
  <c r="EK57" i="2"/>
  <c r="EK56" i="2"/>
  <c r="EK55" i="2"/>
  <c r="EK54" i="2"/>
  <c r="EK53" i="2"/>
  <c r="EC99" i="2"/>
  <c r="EC98" i="2"/>
  <c r="EC97" i="2"/>
  <c r="EC96" i="2"/>
  <c r="EC95" i="2"/>
  <c r="EC94" i="2"/>
  <c r="EC93" i="2"/>
  <c r="EC92" i="2"/>
  <c r="EC91" i="2"/>
  <c r="EC90" i="2"/>
  <c r="EC89" i="2"/>
  <c r="EC88" i="2"/>
  <c r="EC87" i="2"/>
  <c r="EC86" i="2"/>
  <c r="EC85" i="2"/>
  <c r="EC84" i="2"/>
  <c r="EC83" i="2"/>
  <c r="EC82" i="2"/>
  <c r="EC81" i="2"/>
  <c r="EC80" i="2"/>
  <c r="EC79" i="2"/>
  <c r="EC78" i="2"/>
  <c r="EC77" i="2"/>
  <c r="EC76" i="2"/>
  <c r="EC75" i="2"/>
  <c r="EC74" i="2"/>
  <c r="EC73" i="2"/>
  <c r="EC72" i="2"/>
  <c r="EC71" i="2"/>
  <c r="EC70" i="2"/>
  <c r="EC69" i="2"/>
  <c r="EC68" i="2"/>
  <c r="EC67" i="2"/>
  <c r="EC66" i="2"/>
  <c r="EC65" i="2"/>
  <c r="EC64" i="2"/>
  <c r="EC63" i="2"/>
  <c r="EC62" i="2"/>
  <c r="EC61" i="2"/>
  <c r="EC60" i="2"/>
  <c r="EC59" i="2"/>
  <c r="EC58" i="2"/>
  <c r="EC57" i="2"/>
  <c r="EC56" i="2"/>
  <c r="EC55" i="2"/>
  <c r="EC54" i="2"/>
  <c r="EC53" i="2"/>
  <c r="DU99" i="2"/>
  <c r="DU98" i="2"/>
  <c r="DU97" i="2"/>
  <c r="DU96" i="2"/>
  <c r="DU95" i="2"/>
  <c r="DU94" i="2"/>
  <c r="DU93" i="2"/>
  <c r="DU92" i="2"/>
  <c r="DU91" i="2"/>
  <c r="DU90" i="2"/>
  <c r="DU89" i="2"/>
  <c r="DU88" i="2"/>
  <c r="DU87" i="2"/>
  <c r="DU86" i="2"/>
  <c r="DU85" i="2"/>
  <c r="DU84" i="2"/>
  <c r="DU83" i="2"/>
  <c r="DU82" i="2"/>
  <c r="DU81" i="2"/>
  <c r="DU80" i="2"/>
  <c r="DU79" i="2"/>
  <c r="DU78" i="2"/>
  <c r="DU77" i="2"/>
  <c r="DU76" i="2"/>
  <c r="DU75" i="2"/>
  <c r="DU74" i="2"/>
  <c r="DU73" i="2"/>
  <c r="DU72" i="2"/>
  <c r="DU71" i="2"/>
  <c r="DU70" i="2"/>
  <c r="DU69" i="2"/>
  <c r="DU68" i="2"/>
  <c r="DU67" i="2"/>
  <c r="DU66" i="2"/>
  <c r="DU65" i="2"/>
  <c r="DU64" i="2"/>
  <c r="DU63" i="2"/>
  <c r="DU62" i="2"/>
  <c r="DU61" i="2"/>
  <c r="DU60" i="2"/>
  <c r="DU59" i="2"/>
  <c r="DU58" i="2"/>
  <c r="DU57" i="2"/>
  <c r="DU56" i="2"/>
  <c r="DU55" i="2"/>
  <c r="DU54" i="2"/>
  <c r="DU53" i="2"/>
  <c r="DM99" i="2"/>
  <c r="DM98" i="2"/>
  <c r="DM97" i="2"/>
  <c r="DM96" i="2"/>
  <c r="DM95" i="2"/>
  <c r="DM94" i="2"/>
  <c r="DM93" i="2"/>
  <c r="DM92" i="2"/>
  <c r="DM91" i="2"/>
  <c r="DM90" i="2"/>
  <c r="DM89" i="2"/>
  <c r="DM88" i="2"/>
  <c r="DM87" i="2"/>
  <c r="DM86" i="2"/>
  <c r="DM85" i="2"/>
  <c r="DM84" i="2"/>
  <c r="DM83" i="2"/>
  <c r="DM82" i="2"/>
  <c r="DM81" i="2"/>
  <c r="DM80" i="2"/>
  <c r="DM79" i="2"/>
  <c r="DM78" i="2"/>
  <c r="DM77" i="2"/>
  <c r="DM76" i="2"/>
  <c r="DM75" i="2"/>
  <c r="DM74" i="2"/>
  <c r="DM73" i="2"/>
  <c r="DM72" i="2"/>
  <c r="DM71" i="2"/>
  <c r="DM70" i="2"/>
  <c r="DM69" i="2"/>
  <c r="DM68" i="2"/>
  <c r="DM67" i="2"/>
  <c r="DM66" i="2"/>
  <c r="DM65" i="2"/>
  <c r="DM64" i="2"/>
  <c r="DM63" i="2"/>
  <c r="DM62" i="2"/>
  <c r="DM61" i="2"/>
  <c r="DM60" i="2"/>
  <c r="DM59" i="2"/>
  <c r="DM58" i="2"/>
  <c r="DM57" i="2"/>
  <c r="DM56" i="2"/>
  <c r="DM55" i="2"/>
  <c r="DM54" i="2"/>
  <c r="DM53" i="2"/>
  <c r="DE99" i="2"/>
  <c r="DE98" i="2"/>
  <c r="DE97" i="2"/>
  <c r="DE96" i="2"/>
  <c r="DE95" i="2"/>
  <c r="DE94" i="2"/>
  <c r="DE93" i="2"/>
  <c r="DE92" i="2"/>
  <c r="DE91" i="2"/>
  <c r="DE90" i="2"/>
  <c r="DE89" i="2"/>
  <c r="DE88" i="2"/>
  <c r="DE87" i="2"/>
  <c r="DE86" i="2"/>
  <c r="DE85" i="2"/>
  <c r="DE84" i="2"/>
  <c r="DE83" i="2"/>
  <c r="DE82" i="2"/>
  <c r="DE81" i="2"/>
  <c r="DE80" i="2"/>
  <c r="DE79" i="2"/>
  <c r="DE78" i="2"/>
  <c r="DE77" i="2"/>
  <c r="DE76" i="2"/>
  <c r="DE75" i="2"/>
  <c r="DE74" i="2"/>
  <c r="DE73" i="2"/>
  <c r="DE72" i="2"/>
  <c r="DE71" i="2"/>
  <c r="DE70" i="2"/>
  <c r="DE69" i="2"/>
  <c r="DE68" i="2"/>
  <c r="DE67" i="2"/>
  <c r="DE66" i="2"/>
  <c r="DE65" i="2"/>
  <c r="DE64" i="2"/>
  <c r="DE63" i="2"/>
  <c r="DE62" i="2"/>
  <c r="DE61" i="2"/>
  <c r="DE60" i="2"/>
  <c r="DE59" i="2"/>
  <c r="DE58" i="2"/>
  <c r="DE57" i="2"/>
  <c r="DE56" i="2"/>
  <c r="DE55" i="2"/>
  <c r="DE54" i="2"/>
  <c r="DE53" i="2"/>
  <c r="CW99" i="2"/>
  <c r="CW98" i="2"/>
  <c r="CW97" i="2"/>
  <c r="CW96" i="2"/>
  <c r="CW95" i="2"/>
  <c r="CW94" i="2"/>
  <c r="CW93" i="2"/>
  <c r="CW92" i="2"/>
  <c r="CW91" i="2"/>
  <c r="CW90" i="2"/>
  <c r="CW89" i="2"/>
  <c r="CW88" i="2"/>
  <c r="CW87" i="2"/>
  <c r="CW86" i="2"/>
  <c r="CW85" i="2"/>
  <c r="CW84" i="2"/>
  <c r="CW83" i="2"/>
  <c r="CW82" i="2"/>
  <c r="CW81" i="2"/>
  <c r="CW80" i="2"/>
  <c r="CW79" i="2"/>
  <c r="CW78" i="2"/>
  <c r="CW77" i="2"/>
  <c r="CW76" i="2"/>
  <c r="CW75" i="2"/>
  <c r="CW74" i="2"/>
  <c r="CW73" i="2"/>
  <c r="CW72" i="2"/>
  <c r="CW71" i="2"/>
  <c r="CW70" i="2"/>
  <c r="CW69" i="2"/>
  <c r="CW68" i="2"/>
  <c r="CW67" i="2"/>
  <c r="CW66" i="2"/>
  <c r="CW65" i="2"/>
  <c r="CW64" i="2"/>
  <c r="CW63" i="2"/>
  <c r="CW62" i="2"/>
  <c r="CW61" i="2"/>
  <c r="CW60" i="2"/>
  <c r="CW59" i="2"/>
  <c r="CW58" i="2"/>
  <c r="CW57" i="2"/>
  <c r="CW56" i="2"/>
  <c r="CW55" i="2"/>
  <c r="CW54" i="2"/>
  <c r="CW53" i="2"/>
  <c r="CO99" i="2"/>
  <c r="CO98" i="2"/>
  <c r="CO97" i="2"/>
  <c r="CO96" i="2"/>
  <c r="CO95" i="2"/>
  <c r="CO94" i="2"/>
  <c r="CO93" i="2"/>
  <c r="CO92" i="2"/>
  <c r="CO91" i="2"/>
  <c r="CO90" i="2"/>
  <c r="CO89" i="2"/>
  <c r="CO88" i="2"/>
  <c r="CO87" i="2"/>
  <c r="CO86" i="2"/>
  <c r="CO85" i="2"/>
  <c r="CO84" i="2"/>
  <c r="CO83" i="2"/>
  <c r="CO82" i="2"/>
  <c r="CO81" i="2"/>
  <c r="CO80" i="2"/>
  <c r="CO79" i="2"/>
  <c r="CO78" i="2"/>
  <c r="CO77" i="2"/>
  <c r="CO76" i="2"/>
  <c r="CO75" i="2"/>
  <c r="CO74" i="2"/>
  <c r="CO73" i="2"/>
  <c r="CO72" i="2"/>
  <c r="CO71" i="2"/>
  <c r="CO70" i="2"/>
  <c r="CO69" i="2"/>
  <c r="CO68" i="2"/>
  <c r="CO67" i="2"/>
  <c r="CO66" i="2"/>
  <c r="CO65" i="2"/>
  <c r="CO64" i="2"/>
  <c r="CO63" i="2"/>
  <c r="CO62" i="2"/>
  <c r="CO61" i="2"/>
  <c r="CO60" i="2"/>
  <c r="CO59" i="2"/>
  <c r="CO58" i="2"/>
  <c r="CO57" i="2"/>
  <c r="CO56" i="2"/>
  <c r="CO55" i="2"/>
  <c r="CO54" i="2"/>
  <c r="CO53" i="2"/>
  <c r="CG99" i="2"/>
  <c r="CG98" i="2"/>
  <c r="CG97" i="2"/>
  <c r="CG96" i="2"/>
  <c r="CG95" i="2"/>
  <c r="CG94" i="2"/>
  <c r="CG93" i="2"/>
  <c r="CG92" i="2"/>
  <c r="CG91" i="2"/>
  <c r="CG90" i="2"/>
  <c r="CG89" i="2"/>
  <c r="CG88" i="2"/>
  <c r="CG87" i="2"/>
  <c r="CG86" i="2"/>
  <c r="CG85" i="2"/>
  <c r="CG84" i="2"/>
  <c r="CG83" i="2"/>
  <c r="CG82" i="2"/>
  <c r="CG81" i="2"/>
  <c r="CG80" i="2"/>
  <c r="CG79" i="2"/>
  <c r="CG78" i="2"/>
  <c r="CG77" i="2"/>
  <c r="CG76" i="2"/>
  <c r="CG75" i="2"/>
  <c r="CG74" i="2"/>
  <c r="CG73" i="2"/>
  <c r="CG72" i="2"/>
  <c r="CG71" i="2"/>
  <c r="CG70" i="2"/>
  <c r="CG69" i="2"/>
  <c r="CG68" i="2"/>
  <c r="CG67" i="2"/>
  <c r="CG66" i="2"/>
  <c r="CG65" i="2"/>
  <c r="CG64" i="2"/>
  <c r="CG63" i="2"/>
  <c r="CG62" i="2"/>
  <c r="CG61" i="2"/>
  <c r="CG60" i="2"/>
  <c r="CG59" i="2"/>
  <c r="CG58" i="2"/>
  <c r="CG57" i="2"/>
  <c r="CG56" i="2"/>
  <c r="CG55" i="2"/>
  <c r="CG54" i="2"/>
  <c r="CG53" i="2"/>
  <c r="BY99" i="2"/>
  <c r="BY98" i="2"/>
  <c r="BY97" i="2"/>
  <c r="BY96" i="2"/>
  <c r="BY95" i="2"/>
  <c r="BY94" i="2"/>
  <c r="BY93" i="2"/>
  <c r="BY92" i="2"/>
  <c r="BY91" i="2"/>
  <c r="BY90" i="2"/>
  <c r="BY89" i="2"/>
  <c r="BY88" i="2"/>
  <c r="BY87" i="2"/>
  <c r="BY86" i="2"/>
  <c r="BY85" i="2"/>
  <c r="BY84" i="2"/>
  <c r="BY83" i="2"/>
  <c r="BY82" i="2"/>
  <c r="BY81" i="2"/>
  <c r="BY80" i="2"/>
  <c r="BY79" i="2"/>
  <c r="BY78" i="2"/>
  <c r="BY77" i="2"/>
  <c r="BY76" i="2"/>
  <c r="BY75" i="2"/>
  <c r="BY74" i="2"/>
  <c r="BY73" i="2"/>
  <c r="BY72" i="2"/>
  <c r="BY71" i="2"/>
  <c r="BY70" i="2"/>
  <c r="BY69" i="2"/>
  <c r="BY68" i="2"/>
  <c r="BY67" i="2"/>
  <c r="BY66" i="2"/>
  <c r="BY65" i="2"/>
  <c r="BY64" i="2"/>
  <c r="BY63" i="2"/>
  <c r="BY62" i="2"/>
  <c r="BY61" i="2"/>
  <c r="BY60" i="2"/>
  <c r="BY59" i="2"/>
  <c r="BY58" i="2"/>
  <c r="BY57" i="2"/>
  <c r="BY56" i="2"/>
  <c r="BY55" i="2"/>
  <c r="BY54" i="2"/>
  <c r="BY53" i="2"/>
  <c r="BQ99" i="2"/>
  <c r="BQ98" i="2"/>
  <c r="BQ97" i="2"/>
  <c r="BQ96" i="2"/>
  <c r="BQ95" i="2"/>
  <c r="BQ94" i="2"/>
  <c r="BQ93" i="2"/>
  <c r="BQ92" i="2"/>
  <c r="BQ91" i="2"/>
  <c r="BQ90" i="2"/>
  <c r="BQ89" i="2"/>
  <c r="BQ88" i="2"/>
  <c r="BQ87" i="2"/>
  <c r="BQ86" i="2"/>
  <c r="BQ85" i="2"/>
  <c r="BQ84" i="2"/>
  <c r="BQ83" i="2"/>
  <c r="BQ82" i="2"/>
  <c r="BQ81" i="2"/>
  <c r="BQ80" i="2"/>
  <c r="BQ79" i="2"/>
  <c r="BQ78" i="2"/>
  <c r="BQ77" i="2"/>
  <c r="BQ76" i="2"/>
  <c r="BQ75" i="2"/>
  <c r="BQ74" i="2"/>
  <c r="BQ73" i="2"/>
  <c r="BQ72" i="2"/>
  <c r="BQ71" i="2"/>
  <c r="BQ70" i="2"/>
  <c r="BQ69" i="2"/>
  <c r="BQ68" i="2"/>
  <c r="BQ67" i="2"/>
  <c r="BQ66" i="2"/>
  <c r="BQ65" i="2"/>
  <c r="BQ64" i="2"/>
  <c r="BQ63" i="2"/>
  <c r="BQ62" i="2"/>
  <c r="BQ61" i="2"/>
  <c r="BQ60" i="2"/>
  <c r="BQ59" i="2"/>
  <c r="BQ58" i="2"/>
  <c r="BQ57" i="2"/>
  <c r="BQ56" i="2"/>
  <c r="BQ55" i="2"/>
  <c r="BQ54" i="2"/>
  <c r="BQ53" i="2"/>
  <c r="BI99" i="2"/>
  <c r="BI98" i="2"/>
  <c r="BI97" i="2"/>
  <c r="BI96" i="2"/>
  <c r="BI95" i="2"/>
  <c r="BI94" i="2"/>
  <c r="BI93" i="2"/>
  <c r="BI92" i="2"/>
  <c r="BI91" i="2"/>
  <c r="BI90" i="2"/>
  <c r="BI89" i="2"/>
  <c r="BI88" i="2"/>
  <c r="BI87" i="2"/>
  <c r="BI86" i="2"/>
  <c r="BI85" i="2"/>
  <c r="BI84" i="2"/>
  <c r="BI83" i="2"/>
  <c r="BI82" i="2"/>
  <c r="BI81" i="2"/>
  <c r="BI80" i="2"/>
  <c r="BI79" i="2"/>
  <c r="BI78" i="2"/>
  <c r="BI77" i="2"/>
  <c r="BI76" i="2"/>
  <c r="BI75" i="2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I61" i="2"/>
  <c r="BI60" i="2"/>
  <c r="BI59" i="2"/>
  <c r="BI58" i="2"/>
  <c r="BI57" i="2"/>
  <c r="BI56" i="2"/>
  <c r="BI55" i="2"/>
  <c r="BI54" i="2"/>
  <c r="BI53" i="2"/>
  <c r="BA99" i="2"/>
  <c r="BA98" i="2"/>
  <c r="BA97" i="2"/>
  <c r="BA96" i="2"/>
  <c r="BA95" i="2"/>
  <c r="BA94" i="2"/>
  <c r="BA93" i="2"/>
  <c r="BA92" i="2"/>
  <c r="BA91" i="2"/>
  <c r="BA90" i="2"/>
  <c r="BA89" i="2"/>
  <c r="BA88" i="2"/>
  <c r="BA87" i="2"/>
  <c r="BA86" i="2"/>
  <c r="BA85" i="2"/>
  <c r="BA84" i="2"/>
  <c r="BA83" i="2"/>
  <c r="BA82" i="2"/>
  <c r="BA81" i="2"/>
  <c r="BA80" i="2"/>
  <c r="BA79" i="2"/>
  <c r="BA78" i="2"/>
  <c r="BA77" i="2"/>
  <c r="BA76" i="2"/>
  <c r="BA75" i="2"/>
  <c r="BA74" i="2"/>
  <c r="BA73" i="2"/>
  <c r="BA72" i="2"/>
  <c r="BA71" i="2"/>
  <c r="BA70" i="2"/>
  <c r="BA69" i="2"/>
  <c r="BA68" i="2"/>
  <c r="BA67" i="2"/>
  <c r="BA66" i="2"/>
  <c r="BA65" i="2"/>
  <c r="BA64" i="2"/>
  <c r="BA63" i="2"/>
  <c r="BA62" i="2"/>
  <c r="BA61" i="2"/>
  <c r="BA60" i="2"/>
  <c r="BA59" i="2"/>
  <c r="BA58" i="2"/>
  <c r="BA57" i="2"/>
  <c r="BA56" i="2"/>
  <c r="BA55" i="2"/>
  <c r="BA54" i="2"/>
  <c r="AS99" i="2"/>
  <c r="AS98" i="2"/>
  <c r="AS97" i="2"/>
  <c r="AS96" i="2"/>
  <c r="AS95" i="2"/>
  <c r="AS94" i="2"/>
  <c r="AS93" i="2"/>
  <c r="AS92" i="2"/>
  <c r="AS91" i="2"/>
  <c r="AS90" i="2"/>
  <c r="AS89" i="2"/>
  <c r="AS88" i="2"/>
  <c r="AS87" i="2"/>
  <c r="AS86" i="2"/>
  <c r="AS85" i="2"/>
  <c r="AS84" i="2"/>
  <c r="AS83" i="2"/>
  <c r="AS82" i="2"/>
  <c r="AS81" i="2"/>
  <c r="AS80" i="2"/>
  <c r="AS79" i="2"/>
  <c r="AS78" i="2"/>
  <c r="AS77" i="2"/>
  <c r="AS76" i="2"/>
  <c r="AS75" i="2"/>
  <c r="AS74" i="2"/>
  <c r="AS73" i="2"/>
  <c r="AS72" i="2"/>
  <c r="AS71" i="2"/>
  <c r="AS70" i="2"/>
  <c r="AS69" i="2"/>
  <c r="AS68" i="2"/>
  <c r="AS67" i="2"/>
  <c r="AS66" i="2"/>
  <c r="AS65" i="2"/>
  <c r="AS64" i="2"/>
  <c r="AS63" i="2"/>
  <c r="AS62" i="2"/>
  <c r="AS61" i="2"/>
  <c r="AS60" i="2"/>
  <c r="AS59" i="2"/>
  <c r="AS58" i="2"/>
  <c r="AS57" i="2"/>
  <c r="AS55" i="2"/>
  <c r="AS54" i="2"/>
  <c r="AS53" i="2"/>
  <c r="AK99" i="2"/>
  <c r="AK98" i="2"/>
  <c r="AK97" i="2"/>
  <c r="AK96" i="2"/>
  <c r="AK95" i="2"/>
  <c r="AK94" i="2"/>
  <c r="AK93" i="2"/>
  <c r="AK92" i="2"/>
  <c r="AK91" i="2"/>
  <c r="AK90" i="2"/>
  <c r="AK89" i="2"/>
  <c r="AK88" i="2"/>
  <c r="AK87" i="2"/>
  <c r="AK86" i="2"/>
  <c r="AK85" i="2"/>
  <c r="AK84" i="2"/>
  <c r="AK83" i="2"/>
  <c r="AK82" i="2"/>
  <c r="AK81" i="2"/>
  <c r="AK80" i="2"/>
  <c r="AK79" i="2"/>
  <c r="AK78" i="2"/>
  <c r="AK77" i="2"/>
  <c r="AK76" i="2"/>
  <c r="AK75" i="2"/>
  <c r="AK74" i="2"/>
  <c r="AK73" i="2"/>
  <c r="AK72" i="2"/>
  <c r="AK71" i="2"/>
  <c r="AK70" i="2"/>
  <c r="AK69" i="2"/>
  <c r="AK68" i="2"/>
  <c r="AK67" i="2"/>
  <c r="AK66" i="2"/>
  <c r="AK65" i="2"/>
  <c r="AK64" i="2"/>
  <c r="AK63" i="2"/>
  <c r="AK62" i="2"/>
  <c r="AK61" i="2"/>
  <c r="AK60" i="2"/>
  <c r="AK59" i="2"/>
  <c r="AK58" i="2"/>
  <c r="AK57" i="2"/>
  <c r="AK56" i="2"/>
  <c r="AK55" i="2"/>
  <c r="AK54" i="2"/>
  <c r="AK53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7" i="2"/>
  <c r="M56" i="2"/>
  <c r="M55" i="2"/>
  <c r="M54" i="2"/>
  <c r="M53" i="2"/>
  <c r="IS101" i="2" l="1"/>
  <c r="IM80" i="2"/>
  <c r="IM79" i="2"/>
  <c r="IM78" i="2"/>
  <c r="IM77" i="2"/>
  <c r="IM76" i="2"/>
  <c r="IM75" i="2"/>
  <c r="IM74" i="2"/>
  <c r="IM73" i="2"/>
  <c r="IM72" i="2"/>
  <c r="IM71" i="2"/>
  <c r="IM70" i="2"/>
  <c r="IM69" i="2"/>
  <c r="IM68" i="2"/>
  <c r="IM67" i="2"/>
  <c r="IM66" i="2"/>
  <c r="IM65" i="2"/>
  <c r="IM64" i="2"/>
  <c r="IM63" i="2"/>
  <c r="IM62" i="2"/>
  <c r="IM61" i="2"/>
  <c r="IM60" i="2"/>
  <c r="IM59" i="2"/>
  <c r="IM58" i="2"/>
  <c r="IM57" i="2"/>
  <c r="IM56" i="2"/>
  <c r="IM55" i="2"/>
  <c r="IM54" i="2"/>
  <c r="IM53" i="2"/>
  <c r="IR51" i="2"/>
  <c r="IS51" i="2" s="1"/>
  <c r="IP51" i="2"/>
  <c r="IR50" i="2"/>
  <c r="IS50" i="2" s="1"/>
  <c r="IP50" i="2"/>
  <c r="IR49" i="2"/>
  <c r="IS49" i="2" s="1"/>
  <c r="IP49" i="2"/>
  <c r="IR48" i="2"/>
  <c r="IS48" i="2" s="1"/>
  <c r="IP48" i="2"/>
  <c r="IR47" i="2"/>
  <c r="IS47" i="2" s="1"/>
  <c r="IP47" i="2"/>
  <c r="IR46" i="2"/>
  <c r="IS46" i="2" s="1"/>
  <c r="IP46" i="2"/>
  <c r="IR45" i="2"/>
  <c r="IS45" i="2" s="1"/>
  <c r="IP45" i="2"/>
  <c r="IR44" i="2"/>
  <c r="IS44" i="2" s="1"/>
  <c r="IP44" i="2"/>
  <c r="IR43" i="2"/>
  <c r="IS43" i="2" s="1"/>
  <c r="IP43" i="2"/>
  <c r="IR42" i="2"/>
  <c r="IS42" i="2" s="1"/>
  <c r="IP42" i="2"/>
  <c r="IR41" i="2"/>
  <c r="IS41" i="2" s="1"/>
  <c r="IP41" i="2"/>
  <c r="IR40" i="2"/>
  <c r="IS40" i="2" s="1"/>
  <c r="IP40" i="2"/>
  <c r="IR39" i="2"/>
  <c r="IS39" i="2" s="1"/>
  <c r="IP39" i="2"/>
  <c r="IR38" i="2"/>
  <c r="IS38" i="2" s="1"/>
  <c r="IP38" i="2"/>
  <c r="IR37" i="2"/>
  <c r="IS37" i="2" s="1"/>
  <c r="IP37" i="2"/>
  <c r="IR36" i="2"/>
  <c r="IS36" i="2" s="1"/>
  <c r="IP36" i="2"/>
  <c r="IR35" i="2"/>
  <c r="IS35" i="2" s="1"/>
  <c r="IP35" i="2"/>
  <c r="IR34" i="2"/>
  <c r="IS34" i="2" s="1"/>
  <c r="IP34" i="2"/>
  <c r="IR33" i="2"/>
  <c r="IS33" i="2" s="1"/>
  <c r="IP33" i="2"/>
  <c r="IR32" i="2"/>
  <c r="IS32" i="2" s="1"/>
  <c r="IP32" i="2"/>
  <c r="IR31" i="2"/>
  <c r="IS31" i="2" s="1"/>
  <c r="IP31" i="2"/>
  <c r="IR30" i="2"/>
  <c r="IS30" i="2" s="1"/>
  <c r="IP30" i="2"/>
  <c r="IR29" i="2"/>
  <c r="IS29" i="2" s="1"/>
  <c r="IP29" i="2"/>
  <c r="IR28" i="2"/>
  <c r="IS28" i="2" s="1"/>
  <c r="IP28" i="2"/>
  <c r="IR27" i="2"/>
  <c r="IS27" i="2" s="1"/>
  <c r="IP27" i="2"/>
  <c r="IR26" i="2"/>
  <c r="IS26" i="2" s="1"/>
  <c r="IP26" i="2"/>
  <c r="IR25" i="2"/>
  <c r="IS25" i="2" s="1"/>
  <c r="IP25" i="2"/>
  <c r="IR24" i="2"/>
  <c r="IS24" i="2" s="1"/>
  <c r="IP24" i="2"/>
  <c r="IR23" i="2"/>
  <c r="IS23" i="2" s="1"/>
  <c r="IP23" i="2"/>
  <c r="IR22" i="2"/>
  <c r="IS22" i="2" s="1"/>
  <c r="IP22" i="2"/>
  <c r="IR21" i="2"/>
  <c r="IS21" i="2" s="1"/>
  <c r="IP21" i="2"/>
  <c r="IR20" i="2"/>
  <c r="IS20" i="2" s="1"/>
  <c r="IP20" i="2"/>
  <c r="IR19" i="2"/>
  <c r="IS19" i="2" s="1"/>
  <c r="IP19" i="2"/>
  <c r="IR18" i="2"/>
  <c r="IS18" i="2" s="1"/>
  <c r="IP18" i="2"/>
  <c r="IR17" i="2"/>
  <c r="IS17" i="2" s="1"/>
  <c r="IP17" i="2"/>
  <c r="IR16" i="2"/>
  <c r="IS16" i="2" s="1"/>
  <c r="IP16" i="2"/>
  <c r="IR15" i="2"/>
  <c r="IS15" i="2" s="1"/>
  <c r="IP15" i="2"/>
  <c r="IR14" i="2"/>
  <c r="IS14" i="2" s="1"/>
  <c r="IP14" i="2"/>
  <c r="IR13" i="2"/>
  <c r="IS13" i="2" s="1"/>
  <c r="IP13" i="2"/>
  <c r="IR12" i="2"/>
  <c r="IS12" i="2" s="1"/>
  <c r="IP12" i="2"/>
  <c r="IR11" i="2"/>
  <c r="IS11" i="2" s="1"/>
  <c r="IP11" i="2"/>
  <c r="IR10" i="2"/>
  <c r="IS10" i="2" s="1"/>
  <c r="IP10" i="2"/>
  <c r="IR9" i="2"/>
  <c r="IS9" i="2" s="1"/>
  <c r="IP9" i="2"/>
  <c r="IR8" i="2"/>
  <c r="IS8" i="2" s="1"/>
  <c r="IP8" i="2"/>
  <c r="IR7" i="2"/>
  <c r="IS7" i="2" s="1"/>
  <c r="IP7" i="2"/>
  <c r="IR6" i="2"/>
  <c r="IS6" i="2" s="1"/>
  <c r="IP6" i="2"/>
  <c r="IR5" i="2"/>
  <c r="IS5" i="2" s="1"/>
  <c r="IP5" i="2"/>
  <c r="IM1" i="2"/>
  <c r="IK101" i="2"/>
  <c r="IE80" i="2"/>
  <c r="IE79" i="2"/>
  <c r="IE78" i="2"/>
  <c r="IE77" i="2"/>
  <c r="IE76" i="2"/>
  <c r="IE75" i="2"/>
  <c r="IE74" i="2"/>
  <c r="IE73" i="2"/>
  <c r="IE72" i="2"/>
  <c r="IE71" i="2"/>
  <c r="IE70" i="2"/>
  <c r="IE69" i="2"/>
  <c r="IE68" i="2"/>
  <c r="IE67" i="2"/>
  <c r="IE66" i="2"/>
  <c r="IE65" i="2"/>
  <c r="IE64" i="2"/>
  <c r="IE63" i="2"/>
  <c r="IE62" i="2"/>
  <c r="IE61" i="2"/>
  <c r="IE60" i="2"/>
  <c r="IE59" i="2"/>
  <c r="IE58" i="2"/>
  <c r="IE57" i="2"/>
  <c r="IE56" i="2"/>
  <c r="IE55" i="2"/>
  <c r="IE54" i="2"/>
  <c r="IE53" i="2"/>
  <c r="IJ51" i="2"/>
  <c r="IK51" i="2" s="1"/>
  <c r="IH51" i="2"/>
  <c r="IJ50" i="2"/>
  <c r="IK50" i="2" s="1"/>
  <c r="IH50" i="2"/>
  <c r="IJ49" i="2"/>
  <c r="IK49" i="2" s="1"/>
  <c r="IH49" i="2"/>
  <c r="IJ48" i="2"/>
  <c r="IK48" i="2" s="1"/>
  <c r="IH48" i="2"/>
  <c r="IJ47" i="2"/>
  <c r="IK47" i="2" s="1"/>
  <c r="IH47" i="2"/>
  <c r="IJ46" i="2"/>
  <c r="IK46" i="2" s="1"/>
  <c r="IH46" i="2"/>
  <c r="IJ45" i="2"/>
  <c r="IK45" i="2" s="1"/>
  <c r="IH45" i="2"/>
  <c r="IJ44" i="2"/>
  <c r="IK44" i="2" s="1"/>
  <c r="IH44" i="2"/>
  <c r="IJ43" i="2"/>
  <c r="IK43" i="2" s="1"/>
  <c r="IH43" i="2"/>
  <c r="IJ42" i="2"/>
  <c r="IK42" i="2" s="1"/>
  <c r="IH42" i="2"/>
  <c r="IJ41" i="2"/>
  <c r="IK41" i="2" s="1"/>
  <c r="IH41" i="2"/>
  <c r="IJ40" i="2"/>
  <c r="IK40" i="2" s="1"/>
  <c r="IH40" i="2"/>
  <c r="IJ39" i="2"/>
  <c r="IK39" i="2" s="1"/>
  <c r="IH39" i="2"/>
  <c r="IJ38" i="2"/>
  <c r="IK38" i="2" s="1"/>
  <c r="IH38" i="2"/>
  <c r="IJ37" i="2"/>
  <c r="IK37" i="2" s="1"/>
  <c r="IH37" i="2"/>
  <c r="IJ36" i="2"/>
  <c r="IK36" i="2" s="1"/>
  <c r="IH36" i="2"/>
  <c r="IJ35" i="2"/>
  <c r="IK35" i="2" s="1"/>
  <c r="IH35" i="2"/>
  <c r="IJ34" i="2"/>
  <c r="IK34" i="2" s="1"/>
  <c r="IH34" i="2"/>
  <c r="IJ33" i="2"/>
  <c r="IK33" i="2" s="1"/>
  <c r="IH33" i="2"/>
  <c r="IJ32" i="2"/>
  <c r="IK32" i="2" s="1"/>
  <c r="IH32" i="2"/>
  <c r="IJ31" i="2"/>
  <c r="IK31" i="2" s="1"/>
  <c r="IH31" i="2"/>
  <c r="IJ30" i="2"/>
  <c r="IK30" i="2" s="1"/>
  <c r="IH30" i="2"/>
  <c r="IJ29" i="2"/>
  <c r="IK29" i="2" s="1"/>
  <c r="IH29" i="2"/>
  <c r="IJ28" i="2"/>
  <c r="IK28" i="2" s="1"/>
  <c r="IH28" i="2"/>
  <c r="IJ27" i="2"/>
  <c r="IK27" i="2" s="1"/>
  <c r="IH27" i="2"/>
  <c r="IJ26" i="2"/>
  <c r="IK26" i="2" s="1"/>
  <c r="IH26" i="2"/>
  <c r="IJ25" i="2"/>
  <c r="IK25" i="2" s="1"/>
  <c r="IH25" i="2"/>
  <c r="IJ24" i="2"/>
  <c r="IK24" i="2" s="1"/>
  <c r="IH24" i="2"/>
  <c r="IJ23" i="2"/>
  <c r="IK23" i="2" s="1"/>
  <c r="IH23" i="2"/>
  <c r="IJ22" i="2"/>
  <c r="IK22" i="2" s="1"/>
  <c r="IH22" i="2"/>
  <c r="IJ21" i="2"/>
  <c r="IK21" i="2" s="1"/>
  <c r="IH21" i="2"/>
  <c r="IJ20" i="2"/>
  <c r="IK20" i="2" s="1"/>
  <c r="IH20" i="2"/>
  <c r="IJ19" i="2"/>
  <c r="IK19" i="2" s="1"/>
  <c r="IH19" i="2"/>
  <c r="IJ18" i="2"/>
  <c r="IK18" i="2" s="1"/>
  <c r="IH18" i="2"/>
  <c r="IJ17" i="2"/>
  <c r="IK17" i="2" s="1"/>
  <c r="IH17" i="2"/>
  <c r="IJ16" i="2"/>
  <c r="IK16" i="2" s="1"/>
  <c r="IH16" i="2"/>
  <c r="IJ15" i="2"/>
  <c r="IK15" i="2" s="1"/>
  <c r="IH15" i="2"/>
  <c r="IJ14" i="2"/>
  <c r="IK14" i="2" s="1"/>
  <c r="IH14" i="2"/>
  <c r="IJ13" i="2"/>
  <c r="IK13" i="2" s="1"/>
  <c r="IH13" i="2"/>
  <c r="IJ12" i="2"/>
  <c r="IK12" i="2" s="1"/>
  <c r="IH12" i="2"/>
  <c r="IJ11" i="2"/>
  <c r="IK11" i="2" s="1"/>
  <c r="IH11" i="2"/>
  <c r="IJ10" i="2"/>
  <c r="IK10" i="2" s="1"/>
  <c r="IH10" i="2"/>
  <c r="IJ9" i="2"/>
  <c r="IK9" i="2" s="1"/>
  <c r="IH9" i="2"/>
  <c r="IJ8" i="2"/>
  <c r="IK8" i="2" s="1"/>
  <c r="IH8" i="2"/>
  <c r="IJ7" i="2"/>
  <c r="IK7" i="2" s="1"/>
  <c r="IH7" i="2"/>
  <c r="IJ6" i="2"/>
  <c r="IK6" i="2" s="1"/>
  <c r="IH6" i="2"/>
  <c r="IJ5" i="2"/>
  <c r="IK5" i="2" s="1"/>
  <c r="IH5" i="2"/>
  <c r="IE1" i="2"/>
  <c r="IC101" i="2"/>
  <c r="HW80" i="2"/>
  <c r="HW79" i="2"/>
  <c r="HW78" i="2"/>
  <c r="HW77" i="2"/>
  <c r="HW76" i="2"/>
  <c r="HW75" i="2"/>
  <c r="HW74" i="2"/>
  <c r="HW73" i="2"/>
  <c r="HW72" i="2"/>
  <c r="HW71" i="2"/>
  <c r="HW70" i="2"/>
  <c r="HW69" i="2"/>
  <c r="HW68" i="2"/>
  <c r="HW67" i="2"/>
  <c r="HW66" i="2"/>
  <c r="HW65" i="2"/>
  <c r="HW64" i="2"/>
  <c r="HW63" i="2"/>
  <c r="HW62" i="2"/>
  <c r="HW61" i="2"/>
  <c r="HW60" i="2"/>
  <c r="HW59" i="2"/>
  <c r="HW58" i="2"/>
  <c r="HW57" i="2"/>
  <c r="HW56" i="2"/>
  <c r="HW55" i="2"/>
  <c r="HW54" i="2"/>
  <c r="HW53" i="2"/>
  <c r="IB51" i="2"/>
  <c r="IC51" i="2" s="1"/>
  <c r="HZ51" i="2"/>
  <c r="IB50" i="2"/>
  <c r="IC50" i="2" s="1"/>
  <c r="HZ50" i="2"/>
  <c r="IB49" i="2"/>
  <c r="IC49" i="2" s="1"/>
  <c r="HZ49" i="2"/>
  <c r="IC48" i="2"/>
  <c r="IB48" i="2"/>
  <c r="HZ48" i="2"/>
  <c r="IB47" i="2"/>
  <c r="IC47" i="2" s="1"/>
  <c r="HZ47" i="2"/>
  <c r="IB46" i="2"/>
  <c r="IC46" i="2" s="1"/>
  <c r="HZ46" i="2"/>
  <c r="IB45" i="2"/>
  <c r="IC45" i="2" s="1"/>
  <c r="HZ45" i="2"/>
  <c r="IB44" i="2"/>
  <c r="IC44" i="2" s="1"/>
  <c r="HZ44" i="2"/>
  <c r="IB43" i="2"/>
  <c r="IC43" i="2" s="1"/>
  <c r="HZ43" i="2"/>
  <c r="IB42" i="2"/>
  <c r="IC42" i="2" s="1"/>
  <c r="HZ42" i="2"/>
  <c r="IB41" i="2"/>
  <c r="IC41" i="2" s="1"/>
  <c r="HZ41" i="2"/>
  <c r="IC40" i="2"/>
  <c r="IB40" i="2"/>
  <c r="HZ40" i="2"/>
  <c r="IB39" i="2"/>
  <c r="IC39" i="2" s="1"/>
  <c r="HZ39" i="2"/>
  <c r="IB38" i="2"/>
  <c r="IC38" i="2" s="1"/>
  <c r="HZ38" i="2"/>
  <c r="IB37" i="2"/>
  <c r="IC37" i="2" s="1"/>
  <c r="HZ37" i="2"/>
  <c r="IB36" i="2"/>
  <c r="IC36" i="2" s="1"/>
  <c r="HZ36" i="2"/>
  <c r="IB35" i="2"/>
  <c r="IC35" i="2" s="1"/>
  <c r="HZ35" i="2"/>
  <c r="IB34" i="2"/>
  <c r="IC34" i="2" s="1"/>
  <c r="HZ34" i="2"/>
  <c r="IB33" i="2"/>
  <c r="IC33" i="2" s="1"/>
  <c r="HZ33" i="2"/>
  <c r="IC32" i="2"/>
  <c r="IB32" i="2"/>
  <c r="HZ32" i="2"/>
  <c r="IB31" i="2"/>
  <c r="IC31" i="2" s="1"/>
  <c r="HZ31" i="2"/>
  <c r="IB30" i="2"/>
  <c r="IC30" i="2" s="1"/>
  <c r="HZ30" i="2"/>
  <c r="IB29" i="2"/>
  <c r="IC29" i="2" s="1"/>
  <c r="HZ29" i="2"/>
  <c r="IB28" i="2"/>
  <c r="IC28" i="2" s="1"/>
  <c r="HZ28" i="2"/>
  <c r="IB27" i="2"/>
  <c r="IC27" i="2" s="1"/>
  <c r="HZ27" i="2"/>
  <c r="IB26" i="2"/>
  <c r="IC26" i="2" s="1"/>
  <c r="HZ26" i="2"/>
  <c r="IB25" i="2"/>
  <c r="IC25" i="2" s="1"/>
  <c r="HZ25" i="2"/>
  <c r="IC24" i="2"/>
  <c r="IB24" i="2"/>
  <c r="HZ24" i="2"/>
  <c r="IB23" i="2"/>
  <c r="IC23" i="2" s="1"/>
  <c r="HZ23" i="2"/>
  <c r="IB22" i="2"/>
  <c r="IC22" i="2" s="1"/>
  <c r="HZ22" i="2"/>
  <c r="IB21" i="2"/>
  <c r="IC21" i="2" s="1"/>
  <c r="HZ21" i="2"/>
  <c r="IB20" i="2"/>
  <c r="IC20" i="2" s="1"/>
  <c r="HZ20" i="2"/>
  <c r="IB19" i="2"/>
  <c r="IC19" i="2" s="1"/>
  <c r="HZ19" i="2"/>
  <c r="IB18" i="2"/>
  <c r="IC18" i="2" s="1"/>
  <c r="HZ18" i="2"/>
  <c r="IB17" i="2"/>
  <c r="IC17" i="2" s="1"/>
  <c r="HZ17" i="2"/>
  <c r="IC16" i="2"/>
  <c r="IB16" i="2"/>
  <c r="HZ16" i="2"/>
  <c r="IB15" i="2"/>
  <c r="IC15" i="2" s="1"/>
  <c r="HZ15" i="2"/>
  <c r="IB14" i="2"/>
  <c r="IC14" i="2" s="1"/>
  <c r="HZ14" i="2"/>
  <c r="IB13" i="2"/>
  <c r="IC13" i="2" s="1"/>
  <c r="HZ13" i="2"/>
  <c r="IB12" i="2"/>
  <c r="IC12" i="2" s="1"/>
  <c r="HZ12" i="2"/>
  <c r="IB11" i="2"/>
  <c r="IC11" i="2" s="1"/>
  <c r="HZ11" i="2"/>
  <c r="IB10" i="2"/>
  <c r="IC10" i="2" s="1"/>
  <c r="HZ10" i="2"/>
  <c r="IC9" i="2"/>
  <c r="IB9" i="2"/>
  <c r="HZ9" i="2"/>
  <c r="IB8" i="2"/>
  <c r="IC8" i="2" s="1"/>
  <c r="HZ8" i="2"/>
  <c r="IB7" i="2"/>
  <c r="IC7" i="2" s="1"/>
  <c r="HZ7" i="2"/>
  <c r="IB6" i="2"/>
  <c r="IC6" i="2" s="1"/>
  <c r="HZ6" i="2"/>
  <c r="IB5" i="2"/>
  <c r="IC5" i="2" s="1"/>
  <c r="HZ5" i="2"/>
  <c r="HW1" i="2"/>
  <c r="HM101" i="2"/>
  <c r="HG80" i="2"/>
  <c r="HG79" i="2"/>
  <c r="HG78" i="2"/>
  <c r="HG77" i="2"/>
  <c r="HG76" i="2"/>
  <c r="HG75" i="2"/>
  <c r="HG74" i="2"/>
  <c r="HG73" i="2"/>
  <c r="HG72" i="2"/>
  <c r="HG71" i="2"/>
  <c r="HG70" i="2"/>
  <c r="HG69" i="2"/>
  <c r="HG68" i="2"/>
  <c r="HG67" i="2"/>
  <c r="HG66" i="2"/>
  <c r="HG65" i="2"/>
  <c r="HG64" i="2"/>
  <c r="HG63" i="2"/>
  <c r="HG62" i="2"/>
  <c r="HG61" i="2"/>
  <c r="HG60" i="2"/>
  <c r="HG59" i="2"/>
  <c r="HG58" i="2"/>
  <c r="HG57" i="2"/>
  <c r="HG56" i="2"/>
  <c r="HG55" i="2"/>
  <c r="HG54" i="2"/>
  <c r="HG53" i="2"/>
  <c r="HM51" i="2"/>
  <c r="HL51" i="2"/>
  <c r="HJ51" i="2"/>
  <c r="HL50" i="2"/>
  <c r="HM50" i="2" s="1"/>
  <c r="HJ50" i="2"/>
  <c r="HL49" i="2"/>
  <c r="HM49" i="2" s="1"/>
  <c r="HJ49" i="2"/>
  <c r="HL48" i="2"/>
  <c r="HM48" i="2" s="1"/>
  <c r="HJ48" i="2"/>
  <c r="HM47" i="2"/>
  <c r="HL47" i="2"/>
  <c r="HJ47" i="2"/>
  <c r="HL46" i="2"/>
  <c r="HM46" i="2" s="1"/>
  <c r="HJ46" i="2"/>
  <c r="HL45" i="2"/>
  <c r="HM45" i="2" s="1"/>
  <c r="HJ45" i="2"/>
  <c r="HL44" i="2"/>
  <c r="HM44" i="2" s="1"/>
  <c r="HJ44" i="2"/>
  <c r="HM43" i="2"/>
  <c r="HL43" i="2"/>
  <c r="HJ43" i="2"/>
  <c r="HL42" i="2"/>
  <c r="HM42" i="2" s="1"/>
  <c r="HJ42" i="2"/>
  <c r="HL41" i="2"/>
  <c r="HM41" i="2" s="1"/>
  <c r="HJ41" i="2"/>
  <c r="HL40" i="2"/>
  <c r="HM40" i="2" s="1"/>
  <c r="HJ40" i="2"/>
  <c r="HM39" i="2"/>
  <c r="HL39" i="2"/>
  <c r="HJ39" i="2"/>
  <c r="HL38" i="2"/>
  <c r="HM38" i="2" s="1"/>
  <c r="HJ38" i="2"/>
  <c r="HL37" i="2"/>
  <c r="HM37" i="2" s="1"/>
  <c r="HJ37" i="2"/>
  <c r="HL36" i="2"/>
  <c r="HM36" i="2" s="1"/>
  <c r="HJ36" i="2"/>
  <c r="HM35" i="2"/>
  <c r="HL35" i="2"/>
  <c r="HJ35" i="2"/>
  <c r="HL34" i="2"/>
  <c r="HM34" i="2" s="1"/>
  <c r="HJ34" i="2"/>
  <c r="HL33" i="2"/>
  <c r="HM33" i="2" s="1"/>
  <c r="HJ33" i="2"/>
  <c r="HL32" i="2"/>
  <c r="HM32" i="2" s="1"/>
  <c r="HJ32" i="2"/>
  <c r="HM31" i="2"/>
  <c r="HL31" i="2"/>
  <c r="HJ31" i="2"/>
  <c r="HL30" i="2"/>
  <c r="HM30" i="2" s="1"/>
  <c r="HJ30" i="2"/>
  <c r="HL29" i="2"/>
  <c r="HM29" i="2" s="1"/>
  <c r="HJ29" i="2"/>
  <c r="HL28" i="2"/>
  <c r="HM28" i="2" s="1"/>
  <c r="HJ28" i="2"/>
  <c r="HM27" i="2"/>
  <c r="HL27" i="2"/>
  <c r="HJ27" i="2"/>
  <c r="HL26" i="2"/>
  <c r="HM26" i="2" s="1"/>
  <c r="HJ26" i="2"/>
  <c r="HL25" i="2"/>
  <c r="HM25" i="2" s="1"/>
  <c r="HJ25" i="2"/>
  <c r="HL24" i="2"/>
  <c r="HM24" i="2" s="1"/>
  <c r="HJ24" i="2"/>
  <c r="HM23" i="2"/>
  <c r="HL23" i="2"/>
  <c r="HJ23" i="2"/>
  <c r="HL22" i="2"/>
  <c r="HM22" i="2" s="1"/>
  <c r="HJ22" i="2"/>
  <c r="HL21" i="2"/>
  <c r="HM21" i="2" s="1"/>
  <c r="HJ21" i="2"/>
  <c r="HL20" i="2"/>
  <c r="HM20" i="2" s="1"/>
  <c r="HJ20" i="2"/>
  <c r="HM19" i="2"/>
  <c r="HL19" i="2"/>
  <c r="HJ19" i="2"/>
  <c r="HL18" i="2"/>
  <c r="HM18" i="2" s="1"/>
  <c r="HJ18" i="2"/>
  <c r="HL17" i="2"/>
  <c r="HM17" i="2" s="1"/>
  <c r="HJ17" i="2"/>
  <c r="HL16" i="2"/>
  <c r="HM16" i="2" s="1"/>
  <c r="HJ16" i="2"/>
  <c r="HM15" i="2"/>
  <c r="HL15" i="2"/>
  <c r="HJ15" i="2"/>
  <c r="HL14" i="2"/>
  <c r="HM14" i="2" s="1"/>
  <c r="HJ14" i="2"/>
  <c r="HL13" i="2"/>
  <c r="HM13" i="2" s="1"/>
  <c r="HJ13" i="2"/>
  <c r="HL12" i="2"/>
  <c r="HM12" i="2" s="1"/>
  <c r="HJ12" i="2"/>
  <c r="HM11" i="2"/>
  <c r="HL11" i="2"/>
  <c r="HJ11" i="2"/>
  <c r="HL10" i="2"/>
  <c r="HM10" i="2" s="1"/>
  <c r="HJ10" i="2"/>
  <c r="HL9" i="2"/>
  <c r="HM9" i="2" s="1"/>
  <c r="HJ9" i="2"/>
  <c r="HM8" i="2"/>
  <c r="HL8" i="2"/>
  <c r="HJ8" i="2"/>
  <c r="HL7" i="2"/>
  <c r="HM7" i="2" s="1"/>
  <c r="HJ7" i="2"/>
  <c r="HL6" i="2"/>
  <c r="HM6" i="2" s="1"/>
  <c r="HJ6" i="2"/>
  <c r="HL5" i="2"/>
  <c r="HM5" i="2" s="1"/>
  <c r="HJ5" i="2"/>
  <c r="HG1" i="2"/>
  <c r="HU101" i="2"/>
  <c r="HO80" i="2"/>
  <c r="HO79" i="2"/>
  <c r="HO78" i="2"/>
  <c r="HO77" i="2"/>
  <c r="HO76" i="2"/>
  <c r="HO75" i="2"/>
  <c r="HO74" i="2"/>
  <c r="HO73" i="2"/>
  <c r="HO72" i="2"/>
  <c r="HO71" i="2"/>
  <c r="HO70" i="2"/>
  <c r="HO69" i="2"/>
  <c r="HO68" i="2"/>
  <c r="HO67" i="2"/>
  <c r="HO66" i="2"/>
  <c r="HO65" i="2"/>
  <c r="HO64" i="2"/>
  <c r="HO63" i="2"/>
  <c r="HO62" i="2"/>
  <c r="HO61" i="2"/>
  <c r="HO60" i="2"/>
  <c r="HO59" i="2"/>
  <c r="HO58" i="2"/>
  <c r="HO57" i="2"/>
  <c r="HO56" i="2"/>
  <c r="HO55" i="2"/>
  <c r="HO54" i="2"/>
  <c r="HO53" i="2"/>
  <c r="HT51" i="2"/>
  <c r="HU51" i="2" s="1"/>
  <c r="HR51" i="2"/>
  <c r="HT50" i="2"/>
  <c r="HU50" i="2" s="1"/>
  <c r="HR50" i="2"/>
  <c r="HT49" i="2"/>
  <c r="HU49" i="2" s="1"/>
  <c r="HR49" i="2"/>
  <c r="HT48" i="2"/>
  <c r="HU48" i="2" s="1"/>
  <c r="HR48" i="2"/>
  <c r="HT47" i="2"/>
  <c r="HU47" i="2" s="1"/>
  <c r="HR47" i="2"/>
  <c r="HT46" i="2"/>
  <c r="HU46" i="2" s="1"/>
  <c r="HR46" i="2"/>
  <c r="HT45" i="2"/>
  <c r="HU45" i="2" s="1"/>
  <c r="HR45" i="2"/>
  <c r="HT44" i="2"/>
  <c r="HU44" i="2" s="1"/>
  <c r="HR44" i="2"/>
  <c r="HT43" i="2"/>
  <c r="HU43" i="2" s="1"/>
  <c r="HR43" i="2"/>
  <c r="HT42" i="2"/>
  <c r="HU42" i="2" s="1"/>
  <c r="HR42" i="2"/>
  <c r="HT41" i="2"/>
  <c r="HU41" i="2" s="1"/>
  <c r="HR41" i="2"/>
  <c r="HT40" i="2"/>
  <c r="HU40" i="2" s="1"/>
  <c r="HR40" i="2"/>
  <c r="HT39" i="2"/>
  <c r="HU39" i="2" s="1"/>
  <c r="HR39" i="2"/>
  <c r="HT38" i="2"/>
  <c r="HU38" i="2" s="1"/>
  <c r="HR38" i="2"/>
  <c r="HT37" i="2"/>
  <c r="HU37" i="2" s="1"/>
  <c r="HR37" i="2"/>
  <c r="HT36" i="2"/>
  <c r="HU36" i="2" s="1"/>
  <c r="HR36" i="2"/>
  <c r="HT35" i="2"/>
  <c r="HU35" i="2" s="1"/>
  <c r="HR35" i="2"/>
  <c r="HT34" i="2"/>
  <c r="HU34" i="2" s="1"/>
  <c r="HR34" i="2"/>
  <c r="HT33" i="2"/>
  <c r="HU33" i="2" s="1"/>
  <c r="HR33" i="2"/>
  <c r="HT32" i="2"/>
  <c r="HU32" i="2" s="1"/>
  <c r="HR32" i="2"/>
  <c r="HT31" i="2"/>
  <c r="HU31" i="2" s="1"/>
  <c r="HR31" i="2"/>
  <c r="HT30" i="2"/>
  <c r="HU30" i="2" s="1"/>
  <c r="HR30" i="2"/>
  <c r="HT29" i="2"/>
  <c r="HU29" i="2" s="1"/>
  <c r="HR29" i="2"/>
  <c r="HT28" i="2"/>
  <c r="HU28" i="2" s="1"/>
  <c r="HR28" i="2"/>
  <c r="HT27" i="2"/>
  <c r="HU27" i="2" s="1"/>
  <c r="HR27" i="2"/>
  <c r="HT26" i="2"/>
  <c r="HU26" i="2" s="1"/>
  <c r="HR26" i="2"/>
  <c r="HT25" i="2"/>
  <c r="HU25" i="2" s="1"/>
  <c r="HR25" i="2"/>
  <c r="HT24" i="2"/>
  <c r="HU24" i="2" s="1"/>
  <c r="HR24" i="2"/>
  <c r="HT23" i="2"/>
  <c r="HU23" i="2" s="1"/>
  <c r="HR23" i="2"/>
  <c r="HT22" i="2"/>
  <c r="HU22" i="2" s="1"/>
  <c r="HR22" i="2"/>
  <c r="HT21" i="2"/>
  <c r="HU21" i="2" s="1"/>
  <c r="HR21" i="2"/>
  <c r="HT20" i="2"/>
  <c r="HU20" i="2" s="1"/>
  <c r="HR20" i="2"/>
  <c r="HT19" i="2"/>
  <c r="HU19" i="2" s="1"/>
  <c r="HR19" i="2"/>
  <c r="HT18" i="2"/>
  <c r="HU18" i="2" s="1"/>
  <c r="HR18" i="2"/>
  <c r="HT17" i="2"/>
  <c r="HU17" i="2" s="1"/>
  <c r="HR17" i="2"/>
  <c r="HT16" i="2"/>
  <c r="HU16" i="2" s="1"/>
  <c r="HR16" i="2"/>
  <c r="HT15" i="2"/>
  <c r="HU15" i="2" s="1"/>
  <c r="HR15" i="2"/>
  <c r="HT14" i="2"/>
  <c r="HU14" i="2" s="1"/>
  <c r="HR14" i="2"/>
  <c r="HT13" i="2"/>
  <c r="HU13" i="2" s="1"/>
  <c r="HR13" i="2"/>
  <c r="HT12" i="2"/>
  <c r="HU12" i="2" s="1"/>
  <c r="HR12" i="2"/>
  <c r="HT11" i="2"/>
  <c r="HU11" i="2" s="1"/>
  <c r="HR11" i="2"/>
  <c r="HT10" i="2"/>
  <c r="HU10" i="2" s="1"/>
  <c r="HR10" i="2"/>
  <c r="HT9" i="2"/>
  <c r="HU9" i="2" s="1"/>
  <c r="HR9" i="2"/>
  <c r="HT8" i="2"/>
  <c r="HU8" i="2" s="1"/>
  <c r="HR8" i="2"/>
  <c r="HT7" i="2"/>
  <c r="HU7" i="2" s="1"/>
  <c r="HR7" i="2"/>
  <c r="HT6" i="2"/>
  <c r="HU6" i="2" s="1"/>
  <c r="HR6" i="2"/>
  <c r="HT5" i="2"/>
  <c r="HU5" i="2" s="1"/>
  <c r="HR5" i="2"/>
  <c r="HO1" i="2"/>
  <c r="HE101" i="2"/>
  <c r="GY80" i="2"/>
  <c r="GY79" i="2"/>
  <c r="GY78" i="2"/>
  <c r="GY77" i="2"/>
  <c r="GY76" i="2"/>
  <c r="GY75" i="2"/>
  <c r="GY74" i="2"/>
  <c r="GY73" i="2"/>
  <c r="GY72" i="2"/>
  <c r="GY71" i="2"/>
  <c r="GY70" i="2"/>
  <c r="GY69" i="2"/>
  <c r="GY68" i="2"/>
  <c r="GY67" i="2"/>
  <c r="GY66" i="2"/>
  <c r="GY65" i="2"/>
  <c r="GY64" i="2"/>
  <c r="GY63" i="2"/>
  <c r="GY62" i="2"/>
  <c r="GY61" i="2"/>
  <c r="GY60" i="2"/>
  <c r="GY59" i="2"/>
  <c r="GY58" i="2"/>
  <c r="GY57" i="2"/>
  <c r="GY56" i="2"/>
  <c r="GY55" i="2"/>
  <c r="GY54" i="2"/>
  <c r="GY53" i="2"/>
  <c r="HD51" i="2"/>
  <c r="HE51" i="2" s="1"/>
  <c r="HB51" i="2"/>
  <c r="HD50" i="2"/>
  <c r="HE50" i="2" s="1"/>
  <c r="HB50" i="2"/>
  <c r="HD49" i="2"/>
  <c r="HE49" i="2" s="1"/>
  <c r="HB49" i="2"/>
  <c r="HD48" i="2"/>
  <c r="HE48" i="2" s="1"/>
  <c r="HB48" i="2"/>
  <c r="HD47" i="2"/>
  <c r="HE47" i="2" s="1"/>
  <c r="HB47" i="2"/>
  <c r="HD46" i="2"/>
  <c r="HE46" i="2" s="1"/>
  <c r="HB46" i="2"/>
  <c r="HD45" i="2"/>
  <c r="HE45" i="2" s="1"/>
  <c r="HB45" i="2"/>
  <c r="HD44" i="2"/>
  <c r="HE44" i="2" s="1"/>
  <c r="HB44" i="2"/>
  <c r="HD43" i="2"/>
  <c r="HE43" i="2" s="1"/>
  <c r="HB43" i="2"/>
  <c r="HD42" i="2"/>
  <c r="HE42" i="2" s="1"/>
  <c r="HB42" i="2"/>
  <c r="HD41" i="2"/>
  <c r="HE41" i="2" s="1"/>
  <c r="HB41" i="2"/>
  <c r="HD40" i="2"/>
  <c r="HE40" i="2" s="1"/>
  <c r="HB40" i="2"/>
  <c r="HD39" i="2"/>
  <c r="HE39" i="2" s="1"/>
  <c r="HB39" i="2"/>
  <c r="HD38" i="2"/>
  <c r="HE38" i="2" s="1"/>
  <c r="HB38" i="2"/>
  <c r="HD37" i="2"/>
  <c r="HE37" i="2" s="1"/>
  <c r="HB37" i="2"/>
  <c r="HD36" i="2"/>
  <c r="HE36" i="2" s="1"/>
  <c r="HB36" i="2"/>
  <c r="HD35" i="2"/>
  <c r="HE35" i="2" s="1"/>
  <c r="HB35" i="2"/>
  <c r="HD34" i="2"/>
  <c r="HE34" i="2" s="1"/>
  <c r="HB34" i="2"/>
  <c r="HD33" i="2"/>
  <c r="HE33" i="2" s="1"/>
  <c r="HB33" i="2"/>
  <c r="HD32" i="2"/>
  <c r="HE32" i="2" s="1"/>
  <c r="HB32" i="2"/>
  <c r="HD31" i="2"/>
  <c r="HE31" i="2" s="1"/>
  <c r="HB31" i="2"/>
  <c r="HD30" i="2"/>
  <c r="HE30" i="2" s="1"/>
  <c r="HB30" i="2"/>
  <c r="HD29" i="2"/>
  <c r="HE29" i="2" s="1"/>
  <c r="HB29" i="2"/>
  <c r="HE28" i="2"/>
  <c r="HD28" i="2"/>
  <c r="HB28" i="2"/>
  <c r="HD27" i="2"/>
  <c r="HE27" i="2" s="1"/>
  <c r="HB27" i="2"/>
  <c r="HD26" i="2"/>
  <c r="HE26" i="2" s="1"/>
  <c r="HB26" i="2"/>
  <c r="HD25" i="2"/>
  <c r="HE25" i="2" s="1"/>
  <c r="HB25" i="2"/>
  <c r="HD24" i="2"/>
  <c r="HE24" i="2" s="1"/>
  <c r="HB24" i="2"/>
  <c r="HD23" i="2"/>
  <c r="HE23" i="2" s="1"/>
  <c r="HB23" i="2"/>
  <c r="HD22" i="2"/>
  <c r="HE22" i="2" s="1"/>
  <c r="HB22" i="2"/>
  <c r="HD21" i="2"/>
  <c r="HE21" i="2" s="1"/>
  <c r="HB21" i="2"/>
  <c r="HD20" i="2"/>
  <c r="HE20" i="2" s="1"/>
  <c r="HB20" i="2"/>
  <c r="HD19" i="2"/>
  <c r="HE19" i="2" s="1"/>
  <c r="HB19" i="2"/>
  <c r="HD18" i="2"/>
  <c r="HE18" i="2" s="1"/>
  <c r="HB18" i="2"/>
  <c r="HD17" i="2"/>
  <c r="HE17" i="2" s="1"/>
  <c r="HB17" i="2"/>
  <c r="HD16" i="2"/>
  <c r="HE16" i="2" s="1"/>
  <c r="HB16" i="2"/>
  <c r="HD15" i="2"/>
  <c r="HE15" i="2" s="1"/>
  <c r="HB15" i="2"/>
  <c r="HD14" i="2"/>
  <c r="HE14" i="2" s="1"/>
  <c r="HB14" i="2"/>
  <c r="HD13" i="2"/>
  <c r="HE13" i="2" s="1"/>
  <c r="HB13" i="2"/>
  <c r="HD12" i="2"/>
  <c r="HE12" i="2" s="1"/>
  <c r="HB12" i="2"/>
  <c r="HD11" i="2"/>
  <c r="HE11" i="2" s="1"/>
  <c r="HB11" i="2"/>
  <c r="HD10" i="2"/>
  <c r="HE10" i="2" s="1"/>
  <c r="HB10" i="2"/>
  <c r="HD9" i="2"/>
  <c r="HE9" i="2" s="1"/>
  <c r="HB9" i="2"/>
  <c r="HD8" i="2"/>
  <c r="HE8" i="2" s="1"/>
  <c r="HB8" i="2"/>
  <c r="HD7" i="2"/>
  <c r="HE7" i="2" s="1"/>
  <c r="HB7" i="2"/>
  <c r="HD6" i="2"/>
  <c r="HE6" i="2" s="1"/>
  <c r="HB6" i="2"/>
  <c r="HD5" i="2"/>
  <c r="HE5" i="2" s="1"/>
  <c r="HB5" i="2"/>
  <c r="GY1" i="2"/>
  <c r="GW101" i="2"/>
  <c r="GQ80" i="2"/>
  <c r="GQ79" i="2"/>
  <c r="GQ78" i="2"/>
  <c r="GQ77" i="2"/>
  <c r="GQ76" i="2"/>
  <c r="GQ75" i="2"/>
  <c r="GQ74" i="2"/>
  <c r="GQ73" i="2"/>
  <c r="GQ72" i="2"/>
  <c r="GQ71" i="2"/>
  <c r="GQ70" i="2"/>
  <c r="GQ69" i="2"/>
  <c r="GQ68" i="2"/>
  <c r="GQ67" i="2"/>
  <c r="GQ66" i="2"/>
  <c r="GQ65" i="2"/>
  <c r="GQ64" i="2"/>
  <c r="GQ63" i="2"/>
  <c r="GQ62" i="2"/>
  <c r="GQ61" i="2"/>
  <c r="GQ60" i="2"/>
  <c r="GQ59" i="2"/>
  <c r="GQ58" i="2"/>
  <c r="GQ57" i="2"/>
  <c r="GQ56" i="2"/>
  <c r="GQ55" i="2"/>
  <c r="GQ54" i="2"/>
  <c r="GQ53" i="2"/>
  <c r="GV51" i="2"/>
  <c r="GW51" i="2" s="1"/>
  <c r="GT51" i="2"/>
  <c r="GV50" i="2"/>
  <c r="GW50" i="2" s="1"/>
  <c r="GT50" i="2"/>
  <c r="GV49" i="2"/>
  <c r="GW49" i="2" s="1"/>
  <c r="GT49" i="2"/>
  <c r="GV48" i="2"/>
  <c r="GW48" i="2" s="1"/>
  <c r="GT48" i="2"/>
  <c r="GV47" i="2"/>
  <c r="GW47" i="2" s="1"/>
  <c r="GT47" i="2"/>
  <c r="GV46" i="2"/>
  <c r="GW46" i="2" s="1"/>
  <c r="GT46" i="2"/>
  <c r="GV45" i="2"/>
  <c r="GW45" i="2" s="1"/>
  <c r="GT45" i="2"/>
  <c r="GV44" i="2"/>
  <c r="GW44" i="2" s="1"/>
  <c r="GT44" i="2"/>
  <c r="GV43" i="2"/>
  <c r="GW43" i="2" s="1"/>
  <c r="GT43" i="2"/>
  <c r="GV42" i="2"/>
  <c r="GW42" i="2" s="1"/>
  <c r="GT42" i="2"/>
  <c r="GV41" i="2"/>
  <c r="GW41" i="2" s="1"/>
  <c r="GT41" i="2"/>
  <c r="GV40" i="2"/>
  <c r="GW40" i="2" s="1"/>
  <c r="GT40" i="2"/>
  <c r="GV39" i="2"/>
  <c r="GW39" i="2" s="1"/>
  <c r="GT39" i="2"/>
  <c r="GV38" i="2"/>
  <c r="GW38" i="2" s="1"/>
  <c r="GT38" i="2"/>
  <c r="GV37" i="2"/>
  <c r="GW37" i="2" s="1"/>
  <c r="GT37" i="2"/>
  <c r="GV36" i="2"/>
  <c r="GW36" i="2" s="1"/>
  <c r="GT36" i="2"/>
  <c r="GV35" i="2"/>
  <c r="GW35" i="2" s="1"/>
  <c r="GT35" i="2"/>
  <c r="GV34" i="2"/>
  <c r="GW34" i="2" s="1"/>
  <c r="GT34" i="2"/>
  <c r="GV33" i="2"/>
  <c r="GW33" i="2" s="1"/>
  <c r="GT33" i="2"/>
  <c r="GV32" i="2"/>
  <c r="GW32" i="2" s="1"/>
  <c r="GT32" i="2"/>
  <c r="GV31" i="2"/>
  <c r="GW31" i="2" s="1"/>
  <c r="GT31" i="2"/>
  <c r="GV30" i="2"/>
  <c r="GW30" i="2" s="1"/>
  <c r="GT30" i="2"/>
  <c r="GV29" i="2"/>
  <c r="GW29" i="2" s="1"/>
  <c r="GT29" i="2"/>
  <c r="GV28" i="2"/>
  <c r="GW28" i="2" s="1"/>
  <c r="GT28" i="2"/>
  <c r="GV27" i="2"/>
  <c r="GW27" i="2" s="1"/>
  <c r="GT27" i="2"/>
  <c r="GV26" i="2"/>
  <c r="GW26" i="2" s="1"/>
  <c r="GT26" i="2"/>
  <c r="GV25" i="2"/>
  <c r="GW25" i="2" s="1"/>
  <c r="GT25" i="2"/>
  <c r="GV24" i="2"/>
  <c r="GW24" i="2" s="1"/>
  <c r="GT24" i="2"/>
  <c r="GV23" i="2"/>
  <c r="GW23" i="2" s="1"/>
  <c r="GT23" i="2"/>
  <c r="GV22" i="2"/>
  <c r="GW22" i="2" s="1"/>
  <c r="GT22" i="2"/>
  <c r="GV21" i="2"/>
  <c r="GW21" i="2" s="1"/>
  <c r="GT21" i="2"/>
  <c r="GV20" i="2"/>
  <c r="GW20" i="2" s="1"/>
  <c r="GT20" i="2"/>
  <c r="GV19" i="2"/>
  <c r="GW19" i="2" s="1"/>
  <c r="GT19" i="2"/>
  <c r="GV18" i="2"/>
  <c r="GW18" i="2" s="1"/>
  <c r="GT18" i="2"/>
  <c r="GV17" i="2"/>
  <c r="GW17" i="2" s="1"/>
  <c r="GT17" i="2"/>
  <c r="GV16" i="2"/>
  <c r="GW16" i="2" s="1"/>
  <c r="GT16" i="2"/>
  <c r="GV15" i="2"/>
  <c r="GW15" i="2" s="1"/>
  <c r="GT15" i="2"/>
  <c r="GV14" i="2"/>
  <c r="GW14" i="2" s="1"/>
  <c r="GT14" i="2"/>
  <c r="GV13" i="2"/>
  <c r="GW13" i="2" s="1"/>
  <c r="GT13" i="2"/>
  <c r="GV12" i="2"/>
  <c r="GW12" i="2" s="1"/>
  <c r="GT12" i="2"/>
  <c r="GV11" i="2"/>
  <c r="GW11" i="2" s="1"/>
  <c r="GT11" i="2"/>
  <c r="GV10" i="2"/>
  <c r="GW10" i="2" s="1"/>
  <c r="GT10" i="2"/>
  <c r="GV9" i="2"/>
  <c r="GW9" i="2" s="1"/>
  <c r="GT9" i="2"/>
  <c r="GV8" i="2"/>
  <c r="GW8" i="2" s="1"/>
  <c r="GT8" i="2"/>
  <c r="GV7" i="2"/>
  <c r="GW7" i="2" s="1"/>
  <c r="GT7" i="2"/>
  <c r="GV6" i="2"/>
  <c r="GW6" i="2" s="1"/>
  <c r="GT6" i="2"/>
  <c r="GV5" i="2"/>
  <c r="GW5" i="2" s="1"/>
  <c r="GT5" i="2"/>
  <c r="GQ1" i="2"/>
  <c r="GO101" i="2"/>
  <c r="GI80" i="2"/>
  <c r="GI79" i="2"/>
  <c r="GI78" i="2"/>
  <c r="GI77" i="2"/>
  <c r="GI76" i="2"/>
  <c r="GI75" i="2"/>
  <c r="GI74" i="2"/>
  <c r="GI73" i="2"/>
  <c r="GI72" i="2"/>
  <c r="GI71" i="2"/>
  <c r="GI70" i="2"/>
  <c r="GI69" i="2"/>
  <c r="GI68" i="2"/>
  <c r="GI67" i="2"/>
  <c r="GI66" i="2"/>
  <c r="GI65" i="2"/>
  <c r="GI64" i="2"/>
  <c r="GI63" i="2"/>
  <c r="GI62" i="2"/>
  <c r="GI61" i="2"/>
  <c r="GI60" i="2"/>
  <c r="GI59" i="2"/>
  <c r="GI58" i="2"/>
  <c r="GI57" i="2"/>
  <c r="GI56" i="2"/>
  <c r="GI55" i="2"/>
  <c r="GI54" i="2"/>
  <c r="GI53" i="2"/>
  <c r="GN51" i="2"/>
  <c r="GO51" i="2" s="1"/>
  <c r="GL51" i="2"/>
  <c r="GN50" i="2"/>
  <c r="GO50" i="2" s="1"/>
  <c r="GL50" i="2"/>
  <c r="GN49" i="2"/>
  <c r="GO49" i="2" s="1"/>
  <c r="GL49" i="2"/>
  <c r="GN48" i="2"/>
  <c r="GO48" i="2" s="1"/>
  <c r="GL48" i="2"/>
  <c r="GN47" i="2"/>
  <c r="GO47" i="2" s="1"/>
  <c r="GL47" i="2"/>
  <c r="GN46" i="2"/>
  <c r="GO46" i="2" s="1"/>
  <c r="GL46" i="2"/>
  <c r="GN45" i="2"/>
  <c r="GO45" i="2" s="1"/>
  <c r="GL45" i="2"/>
  <c r="GN44" i="2"/>
  <c r="GO44" i="2" s="1"/>
  <c r="GL44" i="2"/>
  <c r="GN43" i="2"/>
  <c r="GO43" i="2" s="1"/>
  <c r="GL43" i="2"/>
  <c r="GN42" i="2"/>
  <c r="GO42" i="2" s="1"/>
  <c r="GL42" i="2"/>
  <c r="GN41" i="2"/>
  <c r="GO41" i="2" s="1"/>
  <c r="GL41" i="2"/>
  <c r="GN40" i="2"/>
  <c r="GO40" i="2" s="1"/>
  <c r="GL40" i="2"/>
  <c r="GN39" i="2"/>
  <c r="GO39" i="2" s="1"/>
  <c r="GL39" i="2"/>
  <c r="GN38" i="2"/>
  <c r="GO38" i="2" s="1"/>
  <c r="GL38" i="2"/>
  <c r="GN37" i="2"/>
  <c r="GO37" i="2" s="1"/>
  <c r="GL37" i="2"/>
  <c r="GN36" i="2"/>
  <c r="GO36" i="2" s="1"/>
  <c r="GL36" i="2"/>
  <c r="GN35" i="2"/>
  <c r="GO35" i="2" s="1"/>
  <c r="GL35" i="2"/>
  <c r="GN34" i="2"/>
  <c r="GO34" i="2" s="1"/>
  <c r="GL34" i="2"/>
  <c r="GN33" i="2"/>
  <c r="GO33" i="2" s="1"/>
  <c r="GL33" i="2"/>
  <c r="GN32" i="2"/>
  <c r="GO32" i="2" s="1"/>
  <c r="GL32" i="2"/>
  <c r="GN31" i="2"/>
  <c r="GO31" i="2" s="1"/>
  <c r="GL31" i="2"/>
  <c r="GN30" i="2"/>
  <c r="GO30" i="2" s="1"/>
  <c r="GL30" i="2"/>
  <c r="GN29" i="2"/>
  <c r="GO29" i="2" s="1"/>
  <c r="GL29" i="2"/>
  <c r="GN28" i="2"/>
  <c r="GO28" i="2" s="1"/>
  <c r="GL28" i="2"/>
  <c r="GN27" i="2"/>
  <c r="GO27" i="2" s="1"/>
  <c r="GL27" i="2"/>
  <c r="GN26" i="2"/>
  <c r="GO26" i="2" s="1"/>
  <c r="GL26" i="2"/>
  <c r="GN25" i="2"/>
  <c r="GO25" i="2" s="1"/>
  <c r="GL25" i="2"/>
  <c r="GN24" i="2"/>
  <c r="GO24" i="2" s="1"/>
  <c r="GL24" i="2"/>
  <c r="GN23" i="2"/>
  <c r="GO23" i="2" s="1"/>
  <c r="GL23" i="2"/>
  <c r="GN22" i="2"/>
  <c r="GO22" i="2" s="1"/>
  <c r="GL22" i="2"/>
  <c r="GN21" i="2"/>
  <c r="GO21" i="2" s="1"/>
  <c r="GL21" i="2"/>
  <c r="GN20" i="2"/>
  <c r="GO20" i="2" s="1"/>
  <c r="GL20" i="2"/>
  <c r="GN19" i="2"/>
  <c r="GO19" i="2" s="1"/>
  <c r="GL19" i="2"/>
  <c r="GN18" i="2"/>
  <c r="GO18" i="2" s="1"/>
  <c r="GL18" i="2"/>
  <c r="GN17" i="2"/>
  <c r="GO17" i="2" s="1"/>
  <c r="GL17" i="2"/>
  <c r="GN16" i="2"/>
  <c r="GO16" i="2" s="1"/>
  <c r="GL16" i="2"/>
  <c r="GN15" i="2"/>
  <c r="GO15" i="2" s="1"/>
  <c r="GL15" i="2"/>
  <c r="GN14" i="2"/>
  <c r="GO14" i="2" s="1"/>
  <c r="GL14" i="2"/>
  <c r="GN13" i="2"/>
  <c r="GO13" i="2" s="1"/>
  <c r="GL13" i="2"/>
  <c r="GN12" i="2"/>
  <c r="GO12" i="2" s="1"/>
  <c r="GL12" i="2"/>
  <c r="GN11" i="2"/>
  <c r="GO11" i="2" s="1"/>
  <c r="GL11" i="2"/>
  <c r="GN10" i="2"/>
  <c r="GO10" i="2" s="1"/>
  <c r="GL10" i="2"/>
  <c r="GN9" i="2"/>
  <c r="GO9" i="2" s="1"/>
  <c r="GL9" i="2"/>
  <c r="GN8" i="2"/>
  <c r="GO8" i="2" s="1"/>
  <c r="GL8" i="2"/>
  <c r="GN7" i="2"/>
  <c r="GO7" i="2" s="1"/>
  <c r="GL7" i="2"/>
  <c r="GN6" i="2"/>
  <c r="GO6" i="2" s="1"/>
  <c r="GL6" i="2"/>
  <c r="GN5" i="2"/>
  <c r="GO5" i="2" s="1"/>
  <c r="GL5" i="2"/>
  <c r="GI1" i="2"/>
  <c r="GG101" i="2"/>
  <c r="GA80" i="2"/>
  <c r="GA79" i="2"/>
  <c r="GA78" i="2"/>
  <c r="GA77" i="2"/>
  <c r="GA76" i="2"/>
  <c r="GA75" i="2"/>
  <c r="GA74" i="2"/>
  <c r="GA73" i="2"/>
  <c r="GA72" i="2"/>
  <c r="GA71" i="2"/>
  <c r="GA70" i="2"/>
  <c r="GA69" i="2"/>
  <c r="GA68" i="2"/>
  <c r="GA67" i="2"/>
  <c r="GA66" i="2"/>
  <c r="GA65" i="2"/>
  <c r="GA64" i="2"/>
  <c r="GA63" i="2"/>
  <c r="GA62" i="2"/>
  <c r="GA61" i="2"/>
  <c r="GA60" i="2"/>
  <c r="GA59" i="2"/>
  <c r="GA58" i="2"/>
  <c r="GA57" i="2"/>
  <c r="GA56" i="2"/>
  <c r="GA55" i="2"/>
  <c r="GA54" i="2"/>
  <c r="GA53" i="2"/>
  <c r="GF51" i="2"/>
  <c r="GG51" i="2" s="1"/>
  <c r="GD51" i="2"/>
  <c r="GF50" i="2"/>
  <c r="GG50" i="2" s="1"/>
  <c r="GD50" i="2"/>
  <c r="GF49" i="2"/>
  <c r="GG49" i="2" s="1"/>
  <c r="GD49" i="2"/>
  <c r="GF48" i="2"/>
  <c r="GG48" i="2" s="1"/>
  <c r="GD48" i="2"/>
  <c r="GF47" i="2"/>
  <c r="GG47" i="2" s="1"/>
  <c r="GD47" i="2"/>
  <c r="GF46" i="2"/>
  <c r="GG46" i="2" s="1"/>
  <c r="GD46" i="2"/>
  <c r="GF45" i="2"/>
  <c r="GG45" i="2" s="1"/>
  <c r="GD45" i="2"/>
  <c r="GF44" i="2"/>
  <c r="GG44" i="2" s="1"/>
  <c r="GD44" i="2"/>
  <c r="GF43" i="2"/>
  <c r="GG43" i="2" s="1"/>
  <c r="GD43" i="2"/>
  <c r="GF42" i="2"/>
  <c r="GG42" i="2" s="1"/>
  <c r="GD42" i="2"/>
  <c r="GF41" i="2"/>
  <c r="GG41" i="2" s="1"/>
  <c r="GD41" i="2"/>
  <c r="GF40" i="2"/>
  <c r="GG40" i="2" s="1"/>
  <c r="GD40" i="2"/>
  <c r="GF39" i="2"/>
  <c r="GG39" i="2" s="1"/>
  <c r="GD39" i="2"/>
  <c r="GF38" i="2"/>
  <c r="GG38" i="2" s="1"/>
  <c r="GD38" i="2"/>
  <c r="GF37" i="2"/>
  <c r="GG37" i="2" s="1"/>
  <c r="GD37" i="2"/>
  <c r="GF36" i="2"/>
  <c r="GG36" i="2" s="1"/>
  <c r="GD36" i="2"/>
  <c r="GF35" i="2"/>
  <c r="GG35" i="2" s="1"/>
  <c r="GD35" i="2"/>
  <c r="GF34" i="2"/>
  <c r="GG34" i="2" s="1"/>
  <c r="GD34" i="2"/>
  <c r="GF33" i="2"/>
  <c r="GG33" i="2" s="1"/>
  <c r="GD33" i="2"/>
  <c r="GF32" i="2"/>
  <c r="GG32" i="2" s="1"/>
  <c r="GD32" i="2"/>
  <c r="GF31" i="2"/>
  <c r="GG31" i="2" s="1"/>
  <c r="GD31" i="2"/>
  <c r="GF30" i="2"/>
  <c r="GG30" i="2" s="1"/>
  <c r="GD30" i="2"/>
  <c r="GF29" i="2"/>
  <c r="GG29" i="2" s="1"/>
  <c r="GD29" i="2"/>
  <c r="GF28" i="2"/>
  <c r="GG28" i="2" s="1"/>
  <c r="GD28" i="2"/>
  <c r="GF27" i="2"/>
  <c r="GG27" i="2" s="1"/>
  <c r="GD27" i="2"/>
  <c r="GF26" i="2"/>
  <c r="GG26" i="2" s="1"/>
  <c r="GD26" i="2"/>
  <c r="GF25" i="2"/>
  <c r="GG25" i="2" s="1"/>
  <c r="GD25" i="2"/>
  <c r="GF24" i="2"/>
  <c r="GG24" i="2" s="1"/>
  <c r="GD24" i="2"/>
  <c r="GF23" i="2"/>
  <c r="GG23" i="2" s="1"/>
  <c r="GD23" i="2"/>
  <c r="GF22" i="2"/>
  <c r="GG22" i="2" s="1"/>
  <c r="GD22" i="2"/>
  <c r="GF21" i="2"/>
  <c r="GG21" i="2" s="1"/>
  <c r="GD21" i="2"/>
  <c r="GF20" i="2"/>
  <c r="GG20" i="2" s="1"/>
  <c r="GD20" i="2"/>
  <c r="GF19" i="2"/>
  <c r="GG19" i="2" s="1"/>
  <c r="GD19" i="2"/>
  <c r="GF18" i="2"/>
  <c r="GG18" i="2" s="1"/>
  <c r="GD18" i="2"/>
  <c r="GF17" i="2"/>
  <c r="GG17" i="2" s="1"/>
  <c r="GD17" i="2"/>
  <c r="GF16" i="2"/>
  <c r="GG16" i="2" s="1"/>
  <c r="GD16" i="2"/>
  <c r="GF15" i="2"/>
  <c r="GG15" i="2" s="1"/>
  <c r="GD15" i="2"/>
  <c r="GF14" i="2"/>
  <c r="GG14" i="2" s="1"/>
  <c r="GD14" i="2"/>
  <c r="GF13" i="2"/>
  <c r="GG13" i="2" s="1"/>
  <c r="GD13" i="2"/>
  <c r="GF12" i="2"/>
  <c r="GG12" i="2" s="1"/>
  <c r="GD12" i="2"/>
  <c r="GF11" i="2"/>
  <c r="GG11" i="2" s="1"/>
  <c r="GD11" i="2"/>
  <c r="GF10" i="2"/>
  <c r="GG10" i="2" s="1"/>
  <c r="GD10" i="2"/>
  <c r="GG9" i="2"/>
  <c r="GF9" i="2"/>
  <c r="GD9" i="2"/>
  <c r="GF8" i="2"/>
  <c r="GG8" i="2" s="1"/>
  <c r="GD8" i="2"/>
  <c r="GF7" i="2"/>
  <c r="GG7" i="2" s="1"/>
  <c r="GD7" i="2"/>
  <c r="GF6" i="2"/>
  <c r="GG6" i="2" s="1"/>
  <c r="GD6" i="2"/>
  <c r="GF5" i="2"/>
  <c r="GG5" i="2" s="1"/>
  <c r="GD5" i="2"/>
  <c r="GA1" i="2"/>
  <c r="FY101" i="2"/>
  <c r="FS80" i="2"/>
  <c r="FS79" i="2"/>
  <c r="FS78" i="2"/>
  <c r="FS77" i="2"/>
  <c r="FS76" i="2"/>
  <c r="FS75" i="2"/>
  <c r="FS74" i="2"/>
  <c r="FS73" i="2"/>
  <c r="FS72" i="2"/>
  <c r="FS71" i="2"/>
  <c r="FS70" i="2"/>
  <c r="FS69" i="2"/>
  <c r="FS68" i="2"/>
  <c r="FS67" i="2"/>
  <c r="FS66" i="2"/>
  <c r="FS65" i="2"/>
  <c r="FS64" i="2"/>
  <c r="FS63" i="2"/>
  <c r="FS62" i="2"/>
  <c r="FS61" i="2"/>
  <c r="FS60" i="2"/>
  <c r="FS59" i="2"/>
  <c r="FS58" i="2"/>
  <c r="FS57" i="2"/>
  <c r="FS56" i="2"/>
  <c r="FS55" i="2"/>
  <c r="FS54" i="2"/>
  <c r="FS53" i="2"/>
  <c r="FX51" i="2"/>
  <c r="FY51" i="2" s="1"/>
  <c r="FV51" i="2"/>
  <c r="FX50" i="2"/>
  <c r="FY50" i="2" s="1"/>
  <c r="FV50" i="2"/>
  <c r="FX49" i="2"/>
  <c r="FY49" i="2" s="1"/>
  <c r="FV49" i="2"/>
  <c r="FX48" i="2"/>
  <c r="FY48" i="2" s="1"/>
  <c r="FV48" i="2"/>
  <c r="FX47" i="2"/>
  <c r="FY47" i="2" s="1"/>
  <c r="FV47" i="2"/>
  <c r="FX46" i="2"/>
  <c r="FY46" i="2" s="1"/>
  <c r="FV46" i="2"/>
  <c r="FX45" i="2"/>
  <c r="FY45" i="2" s="1"/>
  <c r="FV45" i="2"/>
  <c r="FX44" i="2"/>
  <c r="FY44" i="2" s="1"/>
  <c r="FV44" i="2"/>
  <c r="FX43" i="2"/>
  <c r="FY43" i="2" s="1"/>
  <c r="FV43" i="2"/>
  <c r="FX42" i="2"/>
  <c r="FY42" i="2" s="1"/>
  <c r="FV42" i="2"/>
  <c r="FX41" i="2"/>
  <c r="FY41" i="2" s="1"/>
  <c r="FV41" i="2"/>
  <c r="FX40" i="2"/>
  <c r="FY40" i="2" s="1"/>
  <c r="FV40" i="2"/>
  <c r="FX39" i="2"/>
  <c r="FY39" i="2" s="1"/>
  <c r="FV39" i="2"/>
  <c r="FX38" i="2"/>
  <c r="FY38" i="2" s="1"/>
  <c r="FV38" i="2"/>
  <c r="FX37" i="2"/>
  <c r="FY37" i="2" s="1"/>
  <c r="FV37" i="2"/>
  <c r="FX36" i="2"/>
  <c r="FY36" i="2" s="1"/>
  <c r="FV36" i="2"/>
  <c r="FX35" i="2"/>
  <c r="FY35" i="2" s="1"/>
  <c r="FV35" i="2"/>
  <c r="FX34" i="2"/>
  <c r="FY34" i="2" s="1"/>
  <c r="FV34" i="2"/>
  <c r="FX33" i="2"/>
  <c r="FY33" i="2" s="1"/>
  <c r="FV33" i="2"/>
  <c r="FX32" i="2"/>
  <c r="FY32" i="2" s="1"/>
  <c r="FV32" i="2"/>
  <c r="FX31" i="2"/>
  <c r="FY31" i="2" s="1"/>
  <c r="FV31" i="2"/>
  <c r="FX30" i="2"/>
  <c r="FY30" i="2" s="1"/>
  <c r="FV30" i="2"/>
  <c r="FX29" i="2"/>
  <c r="FY29" i="2" s="1"/>
  <c r="FV29" i="2"/>
  <c r="FY28" i="2"/>
  <c r="FX28" i="2"/>
  <c r="FV28" i="2"/>
  <c r="FX27" i="2"/>
  <c r="FY27" i="2" s="1"/>
  <c r="FV27" i="2"/>
  <c r="FX26" i="2"/>
  <c r="FY26" i="2" s="1"/>
  <c r="FV26" i="2"/>
  <c r="FX25" i="2"/>
  <c r="FY25" i="2" s="1"/>
  <c r="FV25" i="2"/>
  <c r="FX24" i="2"/>
  <c r="FY24" i="2" s="1"/>
  <c r="FV24" i="2"/>
  <c r="FX23" i="2"/>
  <c r="FY23" i="2" s="1"/>
  <c r="FV23" i="2"/>
  <c r="FX22" i="2"/>
  <c r="FY22" i="2" s="1"/>
  <c r="FV22" i="2"/>
  <c r="FX21" i="2"/>
  <c r="FY21" i="2" s="1"/>
  <c r="FV21" i="2"/>
  <c r="FX20" i="2"/>
  <c r="FY20" i="2" s="1"/>
  <c r="FV20" i="2"/>
  <c r="FX19" i="2"/>
  <c r="FY19" i="2" s="1"/>
  <c r="FV19" i="2"/>
  <c r="FX18" i="2"/>
  <c r="FY18" i="2" s="1"/>
  <c r="FV18" i="2"/>
  <c r="FX17" i="2"/>
  <c r="FY17" i="2" s="1"/>
  <c r="FV17" i="2"/>
  <c r="FX16" i="2"/>
  <c r="FY16" i="2" s="1"/>
  <c r="FV16" i="2"/>
  <c r="FX15" i="2"/>
  <c r="FY15" i="2" s="1"/>
  <c r="FV15" i="2"/>
  <c r="FX14" i="2"/>
  <c r="FY14" i="2" s="1"/>
  <c r="FV14" i="2"/>
  <c r="FX13" i="2"/>
  <c r="FY13" i="2" s="1"/>
  <c r="FV13" i="2"/>
  <c r="FX12" i="2"/>
  <c r="FY12" i="2" s="1"/>
  <c r="FV12" i="2"/>
  <c r="FX11" i="2"/>
  <c r="FY11" i="2" s="1"/>
  <c r="FV11" i="2"/>
  <c r="FX10" i="2"/>
  <c r="FY10" i="2" s="1"/>
  <c r="FV10" i="2"/>
  <c r="FX9" i="2"/>
  <c r="FY9" i="2" s="1"/>
  <c r="FV9" i="2"/>
  <c r="FX8" i="2"/>
  <c r="FY8" i="2" s="1"/>
  <c r="FV8" i="2"/>
  <c r="FX7" i="2"/>
  <c r="FY7" i="2" s="1"/>
  <c r="FV7" i="2"/>
  <c r="FX6" i="2"/>
  <c r="FY6" i="2" s="1"/>
  <c r="FV6" i="2"/>
  <c r="FX5" i="2"/>
  <c r="FY5" i="2" s="1"/>
  <c r="FV5" i="2"/>
  <c r="FS1" i="2"/>
  <c r="FI101" i="2"/>
  <c r="FC80" i="2"/>
  <c r="FC79" i="2"/>
  <c r="FC78" i="2"/>
  <c r="FC77" i="2"/>
  <c r="FC76" i="2"/>
  <c r="FC75" i="2"/>
  <c r="FC74" i="2"/>
  <c r="FC73" i="2"/>
  <c r="FC72" i="2"/>
  <c r="FC71" i="2"/>
  <c r="FC70" i="2"/>
  <c r="FC69" i="2"/>
  <c r="FC68" i="2"/>
  <c r="FC67" i="2"/>
  <c r="FC66" i="2"/>
  <c r="FC65" i="2"/>
  <c r="FC64" i="2"/>
  <c r="FC63" i="2"/>
  <c r="FC62" i="2"/>
  <c r="FC61" i="2"/>
  <c r="FC60" i="2"/>
  <c r="FC59" i="2"/>
  <c r="FC58" i="2"/>
  <c r="FC57" i="2"/>
  <c r="FC56" i="2"/>
  <c r="FC55" i="2"/>
  <c r="FC54" i="2"/>
  <c r="FC53" i="2"/>
  <c r="FH51" i="2"/>
  <c r="FI51" i="2" s="1"/>
  <c r="FF51" i="2"/>
  <c r="FH50" i="2"/>
  <c r="FI50" i="2" s="1"/>
  <c r="FF50" i="2"/>
  <c r="FH49" i="2"/>
  <c r="FI49" i="2" s="1"/>
  <c r="FF49" i="2"/>
  <c r="FH48" i="2"/>
  <c r="FI48" i="2" s="1"/>
  <c r="FF48" i="2"/>
  <c r="FH47" i="2"/>
  <c r="FI47" i="2" s="1"/>
  <c r="FF47" i="2"/>
  <c r="FH46" i="2"/>
  <c r="FI46" i="2" s="1"/>
  <c r="FF46" i="2"/>
  <c r="FH45" i="2"/>
  <c r="FI45" i="2" s="1"/>
  <c r="FF45" i="2"/>
  <c r="FH44" i="2"/>
  <c r="FI44" i="2" s="1"/>
  <c r="FF44" i="2"/>
  <c r="FH43" i="2"/>
  <c r="FI43" i="2" s="1"/>
  <c r="FF43" i="2"/>
  <c r="FH42" i="2"/>
  <c r="FI42" i="2" s="1"/>
  <c r="FF42" i="2"/>
  <c r="FH41" i="2"/>
  <c r="FI41" i="2" s="1"/>
  <c r="FF41" i="2"/>
  <c r="FH40" i="2"/>
  <c r="FI40" i="2" s="1"/>
  <c r="FF40" i="2"/>
  <c r="FH39" i="2"/>
  <c r="FI39" i="2" s="1"/>
  <c r="FF39" i="2"/>
  <c r="FH38" i="2"/>
  <c r="FI38" i="2" s="1"/>
  <c r="FF38" i="2"/>
  <c r="FH37" i="2"/>
  <c r="FI37" i="2" s="1"/>
  <c r="FF37" i="2"/>
  <c r="FH36" i="2"/>
  <c r="FI36" i="2" s="1"/>
  <c r="FF36" i="2"/>
  <c r="FH35" i="2"/>
  <c r="FI35" i="2" s="1"/>
  <c r="FF35" i="2"/>
  <c r="FH34" i="2"/>
  <c r="FI34" i="2" s="1"/>
  <c r="FF34" i="2"/>
  <c r="FH33" i="2"/>
  <c r="FI33" i="2" s="1"/>
  <c r="FF33" i="2"/>
  <c r="FH32" i="2"/>
  <c r="FI32" i="2" s="1"/>
  <c r="FF32" i="2"/>
  <c r="FH31" i="2"/>
  <c r="FI31" i="2" s="1"/>
  <c r="FF31" i="2"/>
  <c r="FH30" i="2"/>
  <c r="FI30" i="2" s="1"/>
  <c r="FF30" i="2"/>
  <c r="FH29" i="2"/>
  <c r="FI29" i="2" s="1"/>
  <c r="FF29" i="2"/>
  <c r="FH28" i="2"/>
  <c r="FI28" i="2" s="1"/>
  <c r="FF28" i="2"/>
  <c r="FH27" i="2"/>
  <c r="FI27" i="2" s="1"/>
  <c r="FF27" i="2"/>
  <c r="FH26" i="2"/>
  <c r="FI26" i="2" s="1"/>
  <c r="FF26" i="2"/>
  <c r="FH25" i="2"/>
  <c r="FI25" i="2" s="1"/>
  <c r="FF25" i="2"/>
  <c r="FH24" i="2"/>
  <c r="FI24" i="2" s="1"/>
  <c r="FF24" i="2"/>
  <c r="FH23" i="2"/>
  <c r="FI23" i="2" s="1"/>
  <c r="FF23" i="2"/>
  <c r="FH22" i="2"/>
  <c r="FI22" i="2" s="1"/>
  <c r="FF22" i="2"/>
  <c r="FH21" i="2"/>
  <c r="FI21" i="2" s="1"/>
  <c r="FF21" i="2"/>
  <c r="FH20" i="2"/>
  <c r="FI20" i="2" s="1"/>
  <c r="FF20" i="2"/>
  <c r="FH19" i="2"/>
  <c r="FI19" i="2" s="1"/>
  <c r="FF19" i="2"/>
  <c r="FH18" i="2"/>
  <c r="FI18" i="2" s="1"/>
  <c r="FF18" i="2"/>
  <c r="FH17" i="2"/>
  <c r="FI17" i="2" s="1"/>
  <c r="FF17" i="2"/>
  <c r="FH16" i="2"/>
  <c r="FI16" i="2" s="1"/>
  <c r="FF16" i="2"/>
  <c r="FH15" i="2"/>
  <c r="FI15" i="2" s="1"/>
  <c r="FF15" i="2"/>
  <c r="FH14" i="2"/>
  <c r="FI14" i="2" s="1"/>
  <c r="FF14" i="2"/>
  <c r="FH13" i="2"/>
  <c r="FI13" i="2" s="1"/>
  <c r="FF13" i="2"/>
  <c r="FH12" i="2"/>
  <c r="FI12" i="2" s="1"/>
  <c r="FF12" i="2"/>
  <c r="FH11" i="2"/>
  <c r="FI11" i="2" s="1"/>
  <c r="FF11" i="2"/>
  <c r="FH10" i="2"/>
  <c r="FI10" i="2" s="1"/>
  <c r="FF10" i="2"/>
  <c r="FH9" i="2"/>
  <c r="FI9" i="2" s="1"/>
  <c r="FF9" i="2"/>
  <c r="FH8" i="2"/>
  <c r="FI8" i="2" s="1"/>
  <c r="FF8" i="2"/>
  <c r="FH7" i="2"/>
  <c r="FI7" i="2" s="1"/>
  <c r="FF7" i="2"/>
  <c r="FH6" i="2"/>
  <c r="FI6" i="2" s="1"/>
  <c r="FF6" i="2"/>
  <c r="FH5" i="2"/>
  <c r="FI5" i="2" s="1"/>
  <c r="FF5" i="2"/>
  <c r="FC1" i="2"/>
  <c r="FQ101" i="2"/>
  <c r="FK80" i="2"/>
  <c r="FK79" i="2"/>
  <c r="FK78" i="2"/>
  <c r="FK77" i="2"/>
  <c r="FK76" i="2"/>
  <c r="FK75" i="2"/>
  <c r="FK74" i="2"/>
  <c r="FK73" i="2"/>
  <c r="FK72" i="2"/>
  <c r="FK71" i="2"/>
  <c r="FK70" i="2"/>
  <c r="FK69" i="2"/>
  <c r="FK68" i="2"/>
  <c r="FK67" i="2"/>
  <c r="FK66" i="2"/>
  <c r="FK65" i="2"/>
  <c r="FK64" i="2"/>
  <c r="FK63" i="2"/>
  <c r="FK62" i="2"/>
  <c r="FK61" i="2"/>
  <c r="FK60" i="2"/>
  <c r="FK59" i="2"/>
  <c r="FK58" i="2"/>
  <c r="FK57" i="2"/>
  <c r="FK56" i="2"/>
  <c r="FK55" i="2"/>
  <c r="FK54" i="2"/>
  <c r="FK53" i="2"/>
  <c r="FP51" i="2"/>
  <c r="FQ51" i="2" s="1"/>
  <c r="FN51" i="2"/>
  <c r="FP50" i="2"/>
  <c r="FQ50" i="2" s="1"/>
  <c r="FN50" i="2"/>
  <c r="FP49" i="2"/>
  <c r="FQ49" i="2" s="1"/>
  <c r="FN49" i="2"/>
  <c r="FQ48" i="2"/>
  <c r="FP48" i="2"/>
  <c r="FN48" i="2"/>
  <c r="FP47" i="2"/>
  <c r="FQ47" i="2" s="1"/>
  <c r="FN47" i="2"/>
  <c r="FP46" i="2"/>
  <c r="FQ46" i="2" s="1"/>
  <c r="FN46" i="2"/>
  <c r="FP45" i="2"/>
  <c r="FQ45" i="2" s="1"/>
  <c r="FN45" i="2"/>
  <c r="FQ44" i="2"/>
  <c r="FP44" i="2"/>
  <c r="FN44" i="2"/>
  <c r="FP43" i="2"/>
  <c r="FQ43" i="2" s="1"/>
  <c r="FN43" i="2"/>
  <c r="FP42" i="2"/>
  <c r="FQ42" i="2" s="1"/>
  <c r="FN42" i="2"/>
  <c r="FP41" i="2"/>
  <c r="FQ41" i="2" s="1"/>
  <c r="FN41" i="2"/>
  <c r="FQ40" i="2"/>
  <c r="FP40" i="2"/>
  <c r="FN40" i="2"/>
  <c r="FP39" i="2"/>
  <c r="FQ39" i="2" s="1"/>
  <c r="FN39" i="2"/>
  <c r="FP38" i="2"/>
  <c r="FQ38" i="2" s="1"/>
  <c r="FN38" i="2"/>
  <c r="FP37" i="2"/>
  <c r="FQ37" i="2" s="1"/>
  <c r="FN37" i="2"/>
  <c r="FQ36" i="2"/>
  <c r="FP36" i="2"/>
  <c r="FN36" i="2"/>
  <c r="FP35" i="2"/>
  <c r="FQ35" i="2" s="1"/>
  <c r="FN35" i="2"/>
  <c r="FP34" i="2"/>
  <c r="FQ34" i="2" s="1"/>
  <c r="FN34" i="2"/>
  <c r="FP33" i="2"/>
  <c r="FQ33" i="2" s="1"/>
  <c r="FN33" i="2"/>
  <c r="FQ32" i="2"/>
  <c r="FP32" i="2"/>
  <c r="FN32" i="2"/>
  <c r="FP31" i="2"/>
  <c r="FQ31" i="2" s="1"/>
  <c r="FN31" i="2"/>
  <c r="FP30" i="2"/>
  <c r="FQ30" i="2" s="1"/>
  <c r="FN30" i="2"/>
  <c r="FP29" i="2"/>
  <c r="FQ29" i="2" s="1"/>
  <c r="FN29" i="2"/>
  <c r="FQ28" i="2"/>
  <c r="FP28" i="2"/>
  <c r="FN28" i="2"/>
  <c r="FP27" i="2"/>
  <c r="FQ27" i="2" s="1"/>
  <c r="FN27" i="2"/>
  <c r="FP26" i="2"/>
  <c r="FQ26" i="2" s="1"/>
  <c r="FN26" i="2"/>
  <c r="FP25" i="2"/>
  <c r="FQ25" i="2" s="1"/>
  <c r="FN25" i="2"/>
  <c r="FQ24" i="2"/>
  <c r="FP24" i="2"/>
  <c r="FN24" i="2"/>
  <c r="FP23" i="2"/>
  <c r="FQ23" i="2" s="1"/>
  <c r="FN23" i="2"/>
  <c r="FQ22" i="2"/>
  <c r="FP22" i="2"/>
  <c r="FN22" i="2"/>
  <c r="FP21" i="2"/>
  <c r="FQ21" i="2" s="1"/>
  <c r="FN21" i="2"/>
  <c r="FP20" i="2"/>
  <c r="FQ20" i="2" s="1"/>
  <c r="FN20" i="2"/>
  <c r="FQ19" i="2"/>
  <c r="FP19" i="2"/>
  <c r="FN19" i="2"/>
  <c r="FP18" i="2"/>
  <c r="FQ18" i="2" s="1"/>
  <c r="FN18" i="2"/>
  <c r="FP17" i="2"/>
  <c r="FQ17" i="2" s="1"/>
  <c r="FN17" i="2"/>
  <c r="FQ16" i="2"/>
  <c r="FP16" i="2"/>
  <c r="FN16" i="2"/>
  <c r="FP15" i="2"/>
  <c r="FQ15" i="2" s="1"/>
  <c r="FN15" i="2"/>
  <c r="FQ14" i="2"/>
  <c r="FP14" i="2"/>
  <c r="FN14" i="2"/>
  <c r="FP13" i="2"/>
  <c r="FQ13" i="2" s="1"/>
  <c r="FN13" i="2"/>
  <c r="FP12" i="2"/>
  <c r="FQ12" i="2" s="1"/>
  <c r="FN12" i="2"/>
  <c r="FQ11" i="2"/>
  <c r="FP11" i="2"/>
  <c r="FN11" i="2"/>
  <c r="FP10" i="2"/>
  <c r="FQ10" i="2" s="1"/>
  <c r="FN10" i="2"/>
  <c r="FP9" i="2"/>
  <c r="FQ9" i="2" s="1"/>
  <c r="FN9" i="2"/>
  <c r="FQ8" i="2"/>
  <c r="FP8" i="2"/>
  <c r="FN8" i="2"/>
  <c r="FP7" i="2"/>
  <c r="FQ7" i="2" s="1"/>
  <c r="FN7" i="2"/>
  <c r="FP6" i="2"/>
  <c r="FQ6" i="2" s="1"/>
  <c r="FN6" i="2"/>
  <c r="FQ5" i="2"/>
  <c r="FP5" i="2"/>
  <c r="FN5" i="2"/>
  <c r="FK1" i="2"/>
  <c r="ES101" i="2"/>
  <c r="EM80" i="2"/>
  <c r="EM79" i="2"/>
  <c r="EM78" i="2"/>
  <c r="EM77" i="2"/>
  <c r="EM76" i="2"/>
  <c r="EM75" i="2"/>
  <c r="EM74" i="2"/>
  <c r="EM73" i="2"/>
  <c r="EM72" i="2"/>
  <c r="EM71" i="2"/>
  <c r="EM70" i="2"/>
  <c r="EM69" i="2"/>
  <c r="EM68" i="2"/>
  <c r="EM67" i="2"/>
  <c r="EM66" i="2"/>
  <c r="EM65" i="2"/>
  <c r="EM64" i="2"/>
  <c r="EM63" i="2"/>
  <c r="EM62" i="2"/>
  <c r="EM61" i="2"/>
  <c r="EM60" i="2"/>
  <c r="EM59" i="2"/>
  <c r="EM58" i="2"/>
  <c r="EM57" i="2"/>
  <c r="EM56" i="2"/>
  <c r="EM55" i="2"/>
  <c r="EM54" i="2"/>
  <c r="EM53" i="2"/>
  <c r="ER51" i="2"/>
  <c r="ES51" i="2" s="1"/>
  <c r="EP51" i="2"/>
  <c r="ER50" i="2"/>
  <c r="ES50" i="2" s="1"/>
  <c r="EP50" i="2"/>
  <c r="ER49" i="2"/>
  <c r="ES49" i="2" s="1"/>
  <c r="EP49" i="2"/>
  <c r="ER48" i="2"/>
  <c r="ES48" i="2" s="1"/>
  <c r="EP48" i="2"/>
  <c r="ER47" i="2"/>
  <c r="ES47" i="2" s="1"/>
  <c r="EP47" i="2"/>
  <c r="ER46" i="2"/>
  <c r="ES46" i="2" s="1"/>
  <c r="EP46" i="2"/>
  <c r="ER45" i="2"/>
  <c r="ES45" i="2" s="1"/>
  <c r="EP45" i="2"/>
  <c r="ER44" i="2"/>
  <c r="ES44" i="2" s="1"/>
  <c r="EP44" i="2"/>
  <c r="ER43" i="2"/>
  <c r="ES43" i="2" s="1"/>
  <c r="EP43" i="2"/>
  <c r="ER42" i="2"/>
  <c r="ES42" i="2" s="1"/>
  <c r="EP42" i="2"/>
  <c r="ER41" i="2"/>
  <c r="ES41" i="2" s="1"/>
  <c r="EP41" i="2"/>
  <c r="ER40" i="2"/>
  <c r="ES40" i="2" s="1"/>
  <c r="EP40" i="2"/>
  <c r="ER39" i="2"/>
  <c r="ES39" i="2" s="1"/>
  <c r="EP39" i="2"/>
  <c r="ER38" i="2"/>
  <c r="ES38" i="2" s="1"/>
  <c r="EP38" i="2"/>
  <c r="ER37" i="2"/>
  <c r="ES37" i="2" s="1"/>
  <c r="EP37" i="2"/>
  <c r="ES36" i="2"/>
  <c r="ER36" i="2"/>
  <c r="EP36" i="2"/>
  <c r="ER35" i="2"/>
  <c r="ES35" i="2" s="1"/>
  <c r="EP35" i="2"/>
  <c r="ER34" i="2"/>
  <c r="ES34" i="2" s="1"/>
  <c r="EP34" i="2"/>
  <c r="ER33" i="2"/>
  <c r="ES33" i="2" s="1"/>
  <c r="EP33" i="2"/>
  <c r="ER32" i="2"/>
  <c r="ES32" i="2" s="1"/>
  <c r="EP32" i="2"/>
  <c r="ER31" i="2"/>
  <c r="ES31" i="2" s="1"/>
  <c r="EP31" i="2"/>
  <c r="ER30" i="2"/>
  <c r="ES30" i="2" s="1"/>
  <c r="EP30" i="2"/>
  <c r="ES29" i="2"/>
  <c r="ER29" i="2"/>
  <c r="EP29" i="2"/>
  <c r="ER28" i="2"/>
  <c r="ES28" i="2" s="1"/>
  <c r="EP28" i="2"/>
  <c r="ER27" i="2"/>
  <c r="ES27" i="2" s="1"/>
  <c r="EP27" i="2"/>
  <c r="ER26" i="2"/>
  <c r="ES26" i="2" s="1"/>
  <c r="EP26" i="2"/>
  <c r="ER25" i="2"/>
  <c r="ES25" i="2" s="1"/>
  <c r="EP25" i="2"/>
  <c r="ER24" i="2"/>
  <c r="ES24" i="2" s="1"/>
  <c r="EP24" i="2"/>
  <c r="ER23" i="2"/>
  <c r="ES23" i="2" s="1"/>
  <c r="EP23" i="2"/>
  <c r="ER22" i="2"/>
  <c r="ES22" i="2" s="1"/>
  <c r="EP22" i="2"/>
  <c r="ES21" i="2"/>
  <c r="ER21" i="2"/>
  <c r="EP21" i="2"/>
  <c r="ER20" i="2"/>
  <c r="ES20" i="2" s="1"/>
  <c r="EP20" i="2"/>
  <c r="ER19" i="2"/>
  <c r="ES19" i="2" s="1"/>
  <c r="EP19" i="2"/>
  <c r="ER18" i="2"/>
  <c r="ES18" i="2" s="1"/>
  <c r="EP18" i="2"/>
  <c r="ER17" i="2"/>
  <c r="ES17" i="2" s="1"/>
  <c r="EP17" i="2"/>
  <c r="ER16" i="2"/>
  <c r="ES16" i="2" s="1"/>
  <c r="EP16" i="2"/>
  <c r="ER15" i="2"/>
  <c r="ES15" i="2" s="1"/>
  <c r="EP15" i="2"/>
  <c r="ER14" i="2"/>
  <c r="ES14" i="2" s="1"/>
  <c r="EP14" i="2"/>
  <c r="ES13" i="2"/>
  <c r="ER13" i="2"/>
  <c r="EP13" i="2"/>
  <c r="ER12" i="2"/>
  <c r="ES12" i="2" s="1"/>
  <c r="EP12" i="2"/>
  <c r="ER11" i="2"/>
  <c r="ES11" i="2" s="1"/>
  <c r="EP11" i="2"/>
  <c r="ER10" i="2"/>
  <c r="ES10" i="2" s="1"/>
  <c r="EP10" i="2"/>
  <c r="ER9" i="2"/>
  <c r="ES9" i="2" s="1"/>
  <c r="EP9" i="2"/>
  <c r="ER8" i="2"/>
  <c r="ES8" i="2" s="1"/>
  <c r="EP8" i="2"/>
  <c r="ER7" i="2"/>
  <c r="ES7" i="2" s="1"/>
  <c r="EP7" i="2"/>
  <c r="ES6" i="2"/>
  <c r="ER6" i="2"/>
  <c r="EP6" i="2"/>
  <c r="ER5" i="2"/>
  <c r="ES5" i="2" s="1"/>
  <c r="EP5" i="2"/>
  <c r="EM1" i="2"/>
  <c r="FA101" i="2"/>
  <c r="EU80" i="2"/>
  <c r="EU79" i="2"/>
  <c r="EU78" i="2"/>
  <c r="EU77" i="2"/>
  <c r="EU76" i="2"/>
  <c r="EU75" i="2"/>
  <c r="EU74" i="2"/>
  <c r="EU73" i="2"/>
  <c r="EU72" i="2"/>
  <c r="EU71" i="2"/>
  <c r="EU70" i="2"/>
  <c r="EU69" i="2"/>
  <c r="EU68" i="2"/>
  <c r="EU67" i="2"/>
  <c r="EU66" i="2"/>
  <c r="EU65" i="2"/>
  <c r="EU64" i="2"/>
  <c r="EU63" i="2"/>
  <c r="EU62" i="2"/>
  <c r="EU61" i="2"/>
  <c r="EU60" i="2"/>
  <c r="EU59" i="2"/>
  <c r="EU58" i="2"/>
  <c r="EU57" i="2"/>
  <c r="EU56" i="2"/>
  <c r="EU55" i="2"/>
  <c r="EU54" i="2"/>
  <c r="EU53" i="2"/>
  <c r="EZ51" i="2"/>
  <c r="FA51" i="2" s="1"/>
  <c r="EX51" i="2"/>
  <c r="EZ50" i="2"/>
  <c r="FA50" i="2" s="1"/>
  <c r="EX50" i="2"/>
  <c r="EZ49" i="2"/>
  <c r="FA49" i="2" s="1"/>
  <c r="EX49" i="2"/>
  <c r="EZ48" i="2"/>
  <c r="FA48" i="2" s="1"/>
  <c r="EX48" i="2"/>
  <c r="FA47" i="2"/>
  <c r="EZ47" i="2"/>
  <c r="EX47" i="2"/>
  <c r="EZ46" i="2"/>
  <c r="FA46" i="2" s="1"/>
  <c r="EX46" i="2"/>
  <c r="EZ45" i="2"/>
  <c r="FA45" i="2" s="1"/>
  <c r="EX45" i="2"/>
  <c r="EZ44" i="2"/>
  <c r="FA44" i="2" s="1"/>
  <c r="EX44" i="2"/>
  <c r="EZ43" i="2"/>
  <c r="FA43" i="2" s="1"/>
  <c r="EX43" i="2"/>
  <c r="EZ42" i="2"/>
  <c r="FA42" i="2" s="1"/>
  <c r="EX42" i="2"/>
  <c r="EZ41" i="2"/>
  <c r="FA41" i="2" s="1"/>
  <c r="EX41" i="2"/>
  <c r="EZ40" i="2"/>
  <c r="FA40" i="2" s="1"/>
  <c r="EX40" i="2"/>
  <c r="FA39" i="2"/>
  <c r="EZ39" i="2"/>
  <c r="EX39" i="2"/>
  <c r="EZ38" i="2"/>
  <c r="FA38" i="2" s="1"/>
  <c r="EX38" i="2"/>
  <c r="EZ37" i="2"/>
  <c r="FA37" i="2" s="1"/>
  <c r="EX37" i="2"/>
  <c r="EZ36" i="2"/>
  <c r="FA36" i="2" s="1"/>
  <c r="EX36" i="2"/>
  <c r="EZ35" i="2"/>
  <c r="FA35" i="2" s="1"/>
  <c r="EX35" i="2"/>
  <c r="EZ34" i="2"/>
  <c r="FA34" i="2" s="1"/>
  <c r="EX34" i="2"/>
  <c r="EZ33" i="2"/>
  <c r="FA33" i="2" s="1"/>
  <c r="EX33" i="2"/>
  <c r="EZ32" i="2"/>
  <c r="FA32" i="2" s="1"/>
  <c r="EX32" i="2"/>
  <c r="FA31" i="2"/>
  <c r="EZ31" i="2"/>
  <c r="EX31" i="2"/>
  <c r="EZ30" i="2"/>
  <c r="FA30" i="2" s="1"/>
  <c r="EX30" i="2"/>
  <c r="EZ29" i="2"/>
  <c r="FA29" i="2" s="1"/>
  <c r="EX29" i="2"/>
  <c r="EZ28" i="2"/>
  <c r="FA28" i="2" s="1"/>
  <c r="EX28" i="2"/>
  <c r="EZ27" i="2"/>
  <c r="FA27" i="2" s="1"/>
  <c r="EX27" i="2"/>
  <c r="EZ26" i="2"/>
  <c r="FA26" i="2" s="1"/>
  <c r="EX26" i="2"/>
  <c r="EZ25" i="2"/>
  <c r="FA25" i="2" s="1"/>
  <c r="EX25" i="2"/>
  <c r="EZ24" i="2"/>
  <c r="FA24" i="2" s="1"/>
  <c r="EX24" i="2"/>
  <c r="EZ23" i="2"/>
  <c r="FA23" i="2" s="1"/>
  <c r="EX23" i="2"/>
  <c r="EZ22" i="2"/>
  <c r="FA22" i="2" s="1"/>
  <c r="EX22" i="2"/>
  <c r="EZ21" i="2"/>
  <c r="FA21" i="2" s="1"/>
  <c r="EX21" i="2"/>
  <c r="FA20" i="2"/>
  <c r="EZ20" i="2"/>
  <c r="EX20" i="2"/>
  <c r="EZ19" i="2"/>
  <c r="FA19" i="2" s="1"/>
  <c r="EX19" i="2"/>
  <c r="EZ18" i="2"/>
  <c r="FA18" i="2" s="1"/>
  <c r="EX18" i="2"/>
  <c r="EZ17" i="2"/>
  <c r="FA17" i="2" s="1"/>
  <c r="EX17" i="2"/>
  <c r="EZ16" i="2"/>
  <c r="FA16" i="2" s="1"/>
  <c r="EX16" i="2"/>
  <c r="EZ15" i="2"/>
  <c r="FA15" i="2" s="1"/>
  <c r="EX15" i="2"/>
  <c r="EZ14" i="2"/>
  <c r="FA14" i="2" s="1"/>
  <c r="EX14" i="2"/>
  <c r="EZ13" i="2"/>
  <c r="FA13" i="2" s="1"/>
  <c r="EX13" i="2"/>
  <c r="FA12" i="2"/>
  <c r="EZ12" i="2"/>
  <c r="EX12" i="2"/>
  <c r="FA11" i="2"/>
  <c r="EZ11" i="2"/>
  <c r="EX11" i="2"/>
  <c r="EZ10" i="2"/>
  <c r="FA10" i="2" s="1"/>
  <c r="EX10" i="2"/>
  <c r="FA9" i="2"/>
  <c r="EZ9" i="2"/>
  <c r="EX9" i="2"/>
  <c r="FA8" i="2"/>
  <c r="EZ8" i="2"/>
  <c r="EX8" i="2"/>
  <c r="EZ7" i="2"/>
  <c r="FA7" i="2" s="1"/>
  <c r="EX7" i="2"/>
  <c r="EZ6" i="2"/>
  <c r="FA6" i="2" s="1"/>
  <c r="EX6" i="2"/>
  <c r="EZ5" i="2"/>
  <c r="FA5" i="2" s="1"/>
  <c r="EX5" i="2"/>
  <c r="EU1" i="2"/>
  <c r="EK101" i="2"/>
  <c r="EE80" i="2"/>
  <c r="EE79" i="2"/>
  <c r="EE78" i="2"/>
  <c r="EE77" i="2"/>
  <c r="EE76" i="2"/>
  <c r="EE75" i="2"/>
  <c r="EE74" i="2"/>
  <c r="EE73" i="2"/>
  <c r="EE72" i="2"/>
  <c r="EE71" i="2"/>
  <c r="EE70" i="2"/>
  <c r="EE69" i="2"/>
  <c r="EE68" i="2"/>
  <c r="EE67" i="2"/>
  <c r="EE66" i="2"/>
  <c r="EE65" i="2"/>
  <c r="EE64" i="2"/>
  <c r="EE63" i="2"/>
  <c r="EE62" i="2"/>
  <c r="EE61" i="2"/>
  <c r="EE60" i="2"/>
  <c r="EE59" i="2"/>
  <c r="EE58" i="2"/>
  <c r="EE57" i="2"/>
  <c r="EE56" i="2"/>
  <c r="EE55" i="2"/>
  <c r="EE54" i="2"/>
  <c r="EE53" i="2"/>
  <c r="EJ51" i="2"/>
  <c r="EK51" i="2" s="1"/>
  <c r="EH51" i="2"/>
  <c r="EJ50" i="2"/>
  <c r="EK50" i="2" s="1"/>
  <c r="EH50" i="2"/>
  <c r="EJ49" i="2"/>
  <c r="EK49" i="2" s="1"/>
  <c r="EH49" i="2"/>
  <c r="EJ48" i="2"/>
  <c r="EK48" i="2" s="1"/>
  <c r="EH48" i="2"/>
  <c r="EJ47" i="2"/>
  <c r="EK47" i="2" s="1"/>
  <c r="EH47" i="2"/>
  <c r="EJ46" i="2"/>
  <c r="EK46" i="2" s="1"/>
  <c r="EH46" i="2"/>
  <c r="EJ45" i="2"/>
  <c r="EK45" i="2" s="1"/>
  <c r="EH45" i="2"/>
  <c r="EJ44" i="2"/>
  <c r="EK44" i="2" s="1"/>
  <c r="EH44" i="2"/>
  <c r="EJ43" i="2"/>
  <c r="EK43" i="2" s="1"/>
  <c r="EH43" i="2"/>
  <c r="EJ42" i="2"/>
  <c r="EK42" i="2" s="1"/>
  <c r="EH42" i="2"/>
  <c r="EJ41" i="2"/>
  <c r="EK41" i="2" s="1"/>
  <c r="EH41" i="2"/>
  <c r="EJ40" i="2"/>
  <c r="EK40" i="2" s="1"/>
  <c r="EH40" i="2"/>
  <c r="EJ39" i="2"/>
  <c r="EK39" i="2" s="1"/>
  <c r="EH39" i="2"/>
  <c r="EJ38" i="2"/>
  <c r="EK38" i="2" s="1"/>
  <c r="EH38" i="2"/>
  <c r="EJ37" i="2"/>
  <c r="EK37" i="2" s="1"/>
  <c r="EH37" i="2"/>
  <c r="EJ36" i="2"/>
  <c r="EK36" i="2" s="1"/>
  <c r="EH36" i="2"/>
  <c r="EJ35" i="2"/>
  <c r="EK35" i="2" s="1"/>
  <c r="EH35" i="2"/>
  <c r="EJ34" i="2"/>
  <c r="EK34" i="2" s="1"/>
  <c r="EH34" i="2"/>
  <c r="EJ33" i="2"/>
  <c r="EK33" i="2" s="1"/>
  <c r="EH33" i="2"/>
  <c r="EJ32" i="2"/>
  <c r="EK32" i="2" s="1"/>
  <c r="EH32" i="2"/>
  <c r="EJ31" i="2"/>
  <c r="EK31" i="2" s="1"/>
  <c r="EH31" i="2"/>
  <c r="EJ30" i="2"/>
  <c r="EK30" i="2" s="1"/>
  <c r="EH30" i="2"/>
  <c r="EJ29" i="2"/>
  <c r="EK29" i="2" s="1"/>
  <c r="EH29" i="2"/>
  <c r="EJ28" i="2"/>
  <c r="EK28" i="2" s="1"/>
  <c r="EH28" i="2"/>
  <c r="EJ27" i="2"/>
  <c r="EK27" i="2" s="1"/>
  <c r="EH27" i="2"/>
  <c r="EJ26" i="2"/>
  <c r="EK26" i="2" s="1"/>
  <c r="EH26" i="2"/>
  <c r="EJ25" i="2"/>
  <c r="EK25" i="2" s="1"/>
  <c r="EH25" i="2"/>
  <c r="EJ24" i="2"/>
  <c r="EK24" i="2" s="1"/>
  <c r="EH24" i="2"/>
  <c r="EJ23" i="2"/>
  <c r="EK23" i="2" s="1"/>
  <c r="EH23" i="2"/>
  <c r="EJ22" i="2"/>
  <c r="EK22" i="2" s="1"/>
  <c r="EH22" i="2"/>
  <c r="EJ21" i="2"/>
  <c r="EK21" i="2" s="1"/>
  <c r="EH21" i="2"/>
  <c r="EJ20" i="2"/>
  <c r="EK20" i="2" s="1"/>
  <c r="EH20" i="2"/>
  <c r="EJ19" i="2"/>
  <c r="EK19" i="2" s="1"/>
  <c r="EH19" i="2"/>
  <c r="EJ18" i="2"/>
  <c r="EK18" i="2" s="1"/>
  <c r="EH18" i="2"/>
  <c r="EJ17" i="2"/>
  <c r="EK17" i="2" s="1"/>
  <c r="EH17" i="2"/>
  <c r="EJ16" i="2"/>
  <c r="EK16" i="2" s="1"/>
  <c r="EH16" i="2"/>
  <c r="EJ15" i="2"/>
  <c r="EK15" i="2" s="1"/>
  <c r="EH15" i="2"/>
  <c r="EJ14" i="2"/>
  <c r="EK14" i="2" s="1"/>
  <c r="EH14" i="2"/>
  <c r="EJ13" i="2"/>
  <c r="EK13" i="2" s="1"/>
  <c r="EH13" i="2"/>
  <c r="EJ12" i="2"/>
  <c r="EK12" i="2" s="1"/>
  <c r="EH12" i="2"/>
  <c r="EJ11" i="2"/>
  <c r="EK11" i="2" s="1"/>
  <c r="EH11" i="2"/>
  <c r="EJ10" i="2"/>
  <c r="EK10" i="2" s="1"/>
  <c r="EH10" i="2"/>
  <c r="EJ9" i="2"/>
  <c r="EK9" i="2" s="1"/>
  <c r="EH9" i="2"/>
  <c r="EJ8" i="2"/>
  <c r="EK8" i="2" s="1"/>
  <c r="EH8" i="2"/>
  <c r="EJ7" i="2"/>
  <c r="EK7" i="2" s="1"/>
  <c r="EH7" i="2"/>
  <c r="EJ6" i="2"/>
  <c r="EK6" i="2" s="1"/>
  <c r="EH6" i="2"/>
  <c r="EJ5" i="2"/>
  <c r="EK5" i="2" s="1"/>
  <c r="EH5" i="2"/>
  <c r="EE1" i="2"/>
  <c r="DU101" i="2"/>
  <c r="DO80" i="2"/>
  <c r="DO79" i="2"/>
  <c r="DO78" i="2"/>
  <c r="DO77" i="2"/>
  <c r="DO76" i="2"/>
  <c r="DO75" i="2"/>
  <c r="DO74" i="2"/>
  <c r="DO73" i="2"/>
  <c r="DO72" i="2"/>
  <c r="DO71" i="2"/>
  <c r="DO70" i="2"/>
  <c r="DO69" i="2"/>
  <c r="DO68" i="2"/>
  <c r="DO67" i="2"/>
  <c r="DO66" i="2"/>
  <c r="DO65" i="2"/>
  <c r="DO64" i="2"/>
  <c r="DO63" i="2"/>
  <c r="DO62" i="2"/>
  <c r="DO61" i="2"/>
  <c r="DO60" i="2"/>
  <c r="DO59" i="2"/>
  <c r="DO58" i="2"/>
  <c r="DO57" i="2"/>
  <c r="DO56" i="2"/>
  <c r="DO55" i="2"/>
  <c r="DO54" i="2"/>
  <c r="DO53" i="2"/>
  <c r="DT51" i="2"/>
  <c r="DU51" i="2" s="1"/>
  <c r="DR51" i="2"/>
  <c r="DT50" i="2"/>
  <c r="DU50" i="2" s="1"/>
  <c r="DR50" i="2"/>
  <c r="DT49" i="2"/>
  <c r="DU49" i="2" s="1"/>
  <c r="DR49" i="2"/>
  <c r="DT48" i="2"/>
  <c r="DU48" i="2" s="1"/>
  <c r="DR48" i="2"/>
  <c r="DT47" i="2"/>
  <c r="DU47" i="2" s="1"/>
  <c r="DR47" i="2"/>
  <c r="DT46" i="2"/>
  <c r="DU46" i="2" s="1"/>
  <c r="DR46" i="2"/>
  <c r="DT45" i="2"/>
  <c r="DU45" i="2" s="1"/>
  <c r="DR45" i="2"/>
  <c r="DT44" i="2"/>
  <c r="DU44" i="2" s="1"/>
  <c r="DR44" i="2"/>
  <c r="DT43" i="2"/>
  <c r="DU43" i="2" s="1"/>
  <c r="DR43" i="2"/>
  <c r="DT42" i="2"/>
  <c r="DU42" i="2" s="1"/>
  <c r="DR42" i="2"/>
  <c r="DT41" i="2"/>
  <c r="DU41" i="2" s="1"/>
  <c r="DR41" i="2"/>
  <c r="DT40" i="2"/>
  <c r="DU40" i="2" s="1"/>
  <c r="DR40" i="2"/>
  <c r="DT39" i="2"/>
  <c r="DU39" i="2" s="1"/>
  <c r="DR39" i="2"/>
  <c r="DT38" i="2"/>
  <c r="DU38" i="2" s="1"/>
  <c r="DR38" i="2"/>
  <c r="DT37" i="2"/>
  <c r="DU37" i="2" s="1"/>
  <c r="DR37" i="2"/>
  <c r="DT36" i="2"/>
  <c r="DU36" i="2" s="1"/>
  <c r="DR36" i="2"/>
  <c r="DT35" i="2"/>
  <c r="DU35" i="2" s="1"/>
  <c r="DR35" i="2"/>
  <c r="DT34" i="2"/>
  <c r="DU34" i="2" s="1"/>
  <c r="DR34" i="2"/>
  <c r="DT33" i="2"/>
  <c r="DU33" i="2" s="1"/>
  <c r="DR33" i="2"/>
  <c r="DT32" i="2"/>
  <c r="DU32" i="2" s="1"/>
  <c r="DR32" i="2"/>
  <c r="DT31" i="2"/>
  <c r="DU31" i="2" s="1"/>
  <c r="DR31" i="2"/>
  <c r="DT30" i="2"/>
  <c r="DU30" i="2" s="1"/>
  <c r="DR30" i="2"/>
  <c r="DT29" i="2"/>
  <c r="DU29" i="2" s="1"/>
  <c r="DR29" i="2"/>
  <c r="DT28" i="2"/>
  <c r="DU28" i="2" s="1"/>
  <c r="DR28" i="2"/>
  <c r="DT27" i="2"/>
  <c r="DU27" i="2" s="1"/>
  <c r="DR27" i="2"/>
  <c r="DT26" i="2"/>
  <c r="DU26" i="2" s="1"/>
  <c r="DR26" i="2"/>
  <c r="DT25" i="2"/>
  <c r="DU25" i="2" s="1"/>
  <c r="DR25" i="2"/>
  <c r="DT24" i="2"/>
  <c r="DU24" i="2" s="1"/>
  <c r="DR24" i="2"/>
  <c r="DT23" i="2"/>
  <c r="DU23" i="2" s="1"/>
  <c r="DR23" i="2"/>
  <c r="DT22" i="2"/>
  <c r="DU22" i="2" s="1"/>
  <c r="DR22" i="2"/>
  <c r="DT21" i="2"/>
  <c r="DU21" i="2" s="1"/>
  <c r="DR21" i="2"/>
  <c r="DT20" i="2"/>
  <c r="DU20" i="2" s="1"/>
  <c r="DR20" i="2"/>
  <c r="DT19" i="2"/>
  <c r="DU19" i="2" s="1"/>
  <c r="DR19" i="2"/>
  <c r="DT18" i="2"/>
  <c r="DU18" i="2" s="1"/>
  <c r="DR18" i="2"/>
  <c r="DT17" i="2"/>
  <c r="DU17" i="2" s="1"/>
  <c r="DR17" i="2"/>
  <c r="DT16" i="2"/>
  <c r="DU16" i="2" s="1"/>
  <c r="DR16" i="2"/>
  <c r="DT15" i="2"/>
  <c r="DU15" i="2" s="1"/>
  <c r="DR15" i="2"/>
  <c r="DT14" i="2"/>
  <c r="DU14" i="2" s="1"/>
  <c r="DR14" i="2"/>
  <c r="DT13" i="2"/>
  <c r="DU13" i="2" s="1"/>
  <c r="DR13" i="2"/>
  <c r="DT12" i="2"/>
  <c r="DU12" i="2" s="1"/>
  <c r="DR12" i="2"/>
  <c r="DT11" i="2"/>
  <c r="DU11" i="2" s="1"/>
  <c r="DR11" i="2"/>
  <c r="DT10" i="2"/>
  <c r="DU10" i="2" s="1"/>
  <c r="DR10" i="2"/>
  <c r="DT9" i="2"/>
  <c r="DU9" i="2" s="1"/>
  <c r="DR9" i="2"/>
  <c r="DT8" i="2"/>
  <c r="DU8" i="2" s="1"/>
  <c r="DR8" i="2"/>
  <c r="DT7" i="2"/>
  <c r="DU7" i="2" s="1"/>
  <c r="DR7" i="2"/>
  <c r="DT6" i="2"/>
  <c r="DU6" i="2" s="1"/>
  <c r="DR6" i="2"/>
  <c r="DT5" i="2"/>
  <c r="DU5" i="2" s="1"/>
  <c r="DR5" i="2"/>
  <c r="DO1" i="2"/>
  <c r="EC101" i="2"/>
  <c r="DW80" i="2"/>
  <c r="DW79" i="2"/>
  <c r="DW78" i="2"/>
  <c r="DW77" i="2"/>
  <c r="DW76" i="2"/>
  <c r="DW75" i="2"/>
  <c r="DW74" i="2"/>
  <c r="DW73" i="2"/>
  <c r="DW72" i="2"/>
  <c r="DW71" i="2"/>
  <c r="DW70" i="2"/>
  <c r="DW69" i="2"/>
  <c r="DW68" i="2"/>
  <c r="DW67" i="2"/>
  <c r="DW66" i="2"/>
  <c r="DW65" i="2"/>
  <c r="DW64" i="2"/>
  <c r="DW63" i="2"/>
  <c r="DW62" i="2"/>
  <c r="DW61" i="2"/>
  <c r="DW60" i="2"/>
  <c r="DW59" i="2"/>
  <c r="DW58" i="2"/>
  <c r="DW57" i="2"/>
  <c r="DW56" i="2"/>
  <c r="DW55" i="2"/>
  <c r="DW54" i="2"/>
  <c r="DW53" i="2"/>
  <c r="EB51" i="2"/>
  <c r="EC51" i="2" s="1"/>
  <c r="DZ51" i="2"/>
  <c r="EB50" i="2"/>
  <c r="EC50" i="2" s="1"/>
  <c r="DZ50" i="2"/>
  <c r="EB49" i="2"/>
  <c r="EC49" i="2" s="1"/>
  <c r="DZ49" i="2"/>
  <c r="EB48" i="2"/>
  <c r="EC48" i="2" s="1"/>
  <c r="DZ48" i="2"/>
  <c r="EB47" i="2"/>
  <c r="EC47" i="2" s="1"/>
  <c r="DZ47" i="2"/>
  <c r="EB46" i="2"/>
  <c r="EC46" i="2" s="1"/>
  <c r="DZ46" i="2"/>
  <c r="EB45" i="2"/>
  <c r="EC45" i="2" s="1"/>
  <c r="DZ45" i="2"/>
  <c r="EB44" i="2"/>
  <c r="EC44" i="2" s="1"/>
  <c r="DZ44" i="2"/>
  <c r="EB43" i="2"/>
  <c r="EC43" i="2" s="1"/>
  <c r="DZ43" i="2"/>
  <c r="EB42" i="2"/>
  <c r="EC42" i="2" s="1"/>
  <c r="DZ42" i="2"/>
  <c r="EB41" i="2"/>
  <c r="EC41" i="2" s="1"/>
  <c r="DZ41" i="2"/>
  <c r="EB40" i="2"/>
  <c r="EC40" i="2" s="1"/>
  <c r="DZ40" i="2"/>
  <c r="EB39" i="2"/>
  <c r="EC39" i="2" s="1"/>
  <c r="DZ39" i="2"/>
  <c r="EB38" i="2"/>
  <c r="EC38" i="2" s="1"/>
  <c r="DZ38" i="2"/>
  <c r="EB37" i="2"/>
  <c r="EC37" i="2" s="1"/>
  <c r="DZ37" i="2"/>
  <c r="EB36" i="2"/>
  <c r="EC36" i="2" s="1"/>
  <c r="DZ36" i="2"/>
  <c r="EB35" i="2"/>
  <c r="EC35" i="2" s="1"/>
  <c r="DZ35" i="2"/>
  <c r="EB34" i="2"/>
  <c r="EC34" i="2" s="1"/>
  <c r="DZ34" i="2"/>
  <c r="EB33" i="2"/>
  <c r="EC33" i="2" s="1"/>
  <c r="DZ33" i="2"/>
  <c r="EB32" i="2"/>
  <c r="EC32" i="2" s="1"/>
  <c r="DZ32" i="2"/>
  <c r="EB31" i="2"/>
  <c r="EC31" i="2" s="1"/>
  <c r="DZ31" i="2"/>
  <c r="EB30" i="2"/>
  <c r="EC30" i="2" s="1"/>
  <c r="DZ30" i="2"/>
  <c r="EB29" i="2"/>
  <c r="EC29" i="2" s="1"/>
  <c r="DZ29" i="2"/>
  <c r="EB28" i="2"/>
  <c r="EC28" i="2" s="1"/>
  <c r="DZ28" i="2"/>
  <c r="EB27" i="2"/>
  <c r="EC27" i="2" s="1"/>
  <c r="DZ27" i="2"/>
  <c r="EB26" i="2"/>
  <c r="EC26" i="2" s="1"/>
  <c r="DZ26" i="2"/>
  <c r="EB25" i="2"/>
  <c r="EC25" i="2" s="1"/>
  <c r="DZ25" i="2"/>
  <c r="EB24" i="2"/>
  <c r="EC24" i="2" s="1"/>
  <c r="DZ24" i="2"/>
  <c r="EB23" i="2"/>
  <c r="EC23" i="2" s="1"/>
  <c r="DZ23" i="2"/>
  <c r="EB22" i="2"/>
  <c r="EC22" i="2" s="1"/>
  <c r="DZ22" i="2"/>
  <c r="EB21" i="2"/>
  <c r="EC21" i="2" s="1"/>
  <c r="DZ21" i="2"/>
  <c r="EB20" i="2"/>
  <c r="EC20" i="2" s="1"/>
  <c r="DZ20" i="2"/>
  <c r="EB19" i="2"/>
  <c r="EC19" i="2" s="1"/>
  <c r="DZ19" i="2"/>
  <c r="EB18" i="2"/>
  <c r="EC18" i="2" s="1"/>
  <c r="DZ18" i="2"/>
  <c r="EB17" i="2"/>
  <c r="EC17" i="2" s="1"/>
  <c r="DZ17" i="2"/>
  <c r="EB16" i="2"/>
  <c r="EC16" i="2" s="1"/>
  <c r="DZ16" i="2"/>
  <c r="EB15" i="2"/>
  <c r="EC15" i="2" s="1"/>
  <c r="DZ15" i="2"/>
  <c r="EB14" i="2"/>
  <c r="EC14" i="2" s="1"/>
  <c r="DZ14" i="2"/>
  <c r="EB13" i="2"/>
  <c r="EC13" i="2" s="1"/>
  <c r="DZ13" i="2"/>
  <c r="EB12" i="2"/>
  <c r="EC12" i="2" s="1"/>
  <c r="DZ12" i="2"/>
  <c r="EB11" i="2"/>
  <c r="EC11" i="2" s="1"/>
  <c r="DZ11" i="2"/>
  <c r="EB10" i="2"/>
  <c r="EC10" i="2" s="1"/>
  <c r="DZ10" i="2"/>
  <c r="EB9" i="2"/>
  <c r="EC9" i="2" s="1"/>
  <c r="DZ9" i="2"/>
  <c r="EB8" i="2"/>
  <c r="EC8" i="2" s="1"/>
  <c r="DZ8" i="2"/>
  <c r="EB7" i="2"/>
  <c r="EC7" i="2" s="1"/>
  <c r="DZ7" i="2"/>
  <c r="EB6" i="2"/>
  <c r="EC6" i="2" s="1"/>
  <c r="DZ6" i="2"/>
  <c r="EB5" i="2"/>
  <c r="EC5" i="2" s="1"/>
  <c r="DZ5" i="2"/>
  <c r="DW1" i="2"/>
  <c r="DM101" i="2"/>
  <c r="DG80" i="2"/>
  <c r="DG79" i="2"/>
  <c r="DG78" i="2"/>
  <c r="DG77" i="2"/>
  <c r="DG76" i="2"/>
  <c r="DG75" i="2"/>
  <c r="DG74" i="2"/>
  <c r="DG73" i="2"/>
  <c r="DG72" i="2"/>
  <c r="DG71" i="2"/>
  <c r="DG70" i="2"/>
  <c r="DG69" i="2"/>
  <c r="DG68" i="2"/>
  <c r="DG67" i="2"/>
  <c r="DG66" i="2"/>
  <c r="DG65" i="2"/>
  <c r="DG64" i="2"/>
  <c r="DG63" i="2"/>
  <c r="DG62" i="2"/>
  <c r="DG61" i="2"/>
  <c r="DG60" i="2"/>
  <c r="DG59" i="2"/>
  <c r="DG58" i="2"/>
  <c r="DG57" i="2"/>
  <c r="DG56" i="2"/>
  <c r="DG55" i="2"/>
  <c r="DG54" i="2"/>
  <c r="DG53" i="2"/>
  <c r="DL51" i="2"/>
  <c r="DM51" i="2" s="1"/>
  <c r="DJ51" i="2"/>
  <c r="DL50" i="2"/>
  <c r="DM50" i="2" s="1"/>
  <c r="DJ50" i="2"/>
  <c r="DM49" i="2"/>
  <c r="DL49" i="2"/>
  <c r="DJ49" i="2"/>
  <c r="DL48" i="2"/>
  <c r="DM48" i="2" s="1"/>
  <c r="DJ48" i="2"/>
  <c r="DL47" i="2"/>
  <c r="DM47" i="2" s="1"/>
  <c r="DJ47" i="2"/>
  <c r="DL46" i="2"/>
  <c r="DM46" i="2" s="1"/>
  <c r="DJ46" i="2"/>
  <c r="DL45" i="2"/>
  <c r="DM45" i="2" s="1"/>
  <c r="DJ45" i="2"/>
  <c r="DL44" i="2"/>
  <c r="DM44" i="2" s="1"/>
  <c r="DJ44" i="2"/>
  <c r="DL43" i="2"/>
  <c r="DM43" i="2" s="1"/>
  <c r="DJ43" i="2"/>
  <c r="DM42" i="2"/>
  <c r="DL42" i="2"/>
  <c r="DJ42" i="2"/>
  <c r="DM41" i="2"/>
  <c r="DL41" i="2"/>
  <c r="DJ41" i="2"/>
  <c r="DL40" i="2"/>
  <c r="DM40" i="2" s="1"/>
  <c r="DJ40" i="2"/>
  <c r="DL39" i="2"/>
  <c r="DM39" i="2" s="1"/>
  <c r="DJ39" i="2"/>
  <c r="DL38" i="2"/>
  <c r="DM38" i="2" s="1"/>
  <c r="DJ38" i="2"/>
  <c r="DL37" i="2"/>
  <c r="DM37" i="2" s="1"/>
  <c r="DJ37" i="2"/>
  <c r="DL36" i="2"/>
  <c r="DM36" i="2" s="1"/>
  <c r="DJ36" i="2"/>
  <c r="DL35" i="2"/>
  <c r="DM35" i="2" s="1"/>
  <c r="DJ35" i="2"/>
  <c r="DM34" i="2"/>
  <c r="DL34" i="2"/>
  <c r="DJ34" i="2"/>
  <c r="DL33" i="2"/>
  <c r="DM33" i="2" s="1"/>
  <c r="DJ33" i="2"/>
  <c r="DL32" i="2"/>
  <c r="DM32" i="2" s="1"/>
  <c r="DJ32" i="2"/>
  <c r="DL31" i="2"/>
  <c r="DM31" i="2" s="1"/>
  <c r="DJ31" i="2"/>
  <c r="DL30" i="2"/>
  <c r="DM30" i="2" s="1"/>
  <c r="DJ30" i="2"/>
  <c r="DL29" i="2"/>
  <c r="DM29" i="2" s="1"/>
  <c r="DJ29" i="2"/>
  <c r="DL28" i="2"/>
  <c r="DM28" i="2" s="1"/>
  <c r="DJ28" i="2"/>
  <c r="DL27" i="2"/>
  <c r="DM27" i="2" s="1"/>
  <c r="DJ27" i="2"/>
  <c r="DM26" i="2"/>
  <c r="DL26" i="2"/>
  <c r="DJ26" i="2"/>
  <c r="DM25" i="2"/>
  <c r="DL25" i="2"/>
  <c r="DJ25" i="2"/>
  <c r="DL24" i="2"/>
  <c r="DM24" i="2" s="1"/>
  <c r="DJ24" i="2"/>
  <c r="DL23" i="2"/>
  <c r="DM23" i="2" s="1"/>
  <c r="DJ23" i="2"/>
  <c r="DL22" i="2"/>
  <c r="DM22" i="2" s="1"/>
  <c r="DJ22" i="2"/>
  <c r="DL21" i="2"/>
  <c r="DM21" i="2" s="1"/>
  <c r="DJ21" i="2"/>
  <c r="DL20" i="2"/>
  <c r="DM20" i="2" s="1"/>
  <c r="DJ20" i="2"/>
  <c r="DL19" i="2"/>
  <c r="DM19" i="2" s="1"/>
  <c r="DJ19" i="2"/>
  <c r="DM18" i="2"/>
  <c r="DL18" i="2"/>
  <c r="DJ18" i="2"/>
  <c r="DL17" i="2"/>
  <c r="DM17" i="2" s="1"/>
  <c r="DJ17" i="2"/>
  <c r="DL16" i="2"/>
  <c r="DM16" i="2" s="1"/>
  <c r="DJ16" i="2"/>
  <c r="DL15" i="2"/>
  <c r="DM15" i="2" s="1"/>
  <c r="DJ15" i="2"/>
  <c r="DL14" i="2"/>
  <c r="DM14" i="2" s="1"/>
  <c r="DJ14" i="2"/>
  <c r="DL13" i="2"/>
  <c r="DM13" i="2" s="1"/>
  <c r="DJ13" i="2"/>
  <c r="DL12" i="2"/>
  <c r="DM12" i="2" s="1"/>
  <c r="DJ12" i="2"/>
  <c r="DL11" i="2"/>
  <c r="DM11" i="2" s="1"/>
  <c r="DJ11" i="2"/>
  <c r="DM10" i="2"/>
  <c r="DL10" i="2"/>
  <c r="DJ10" i="2"/>
  <c r="DL9" i="2"/>
  <c r="DM9" i="2" s="1"/>
  <c r="DJ9" i="2"/>
  <c r="DL8" i="2"/>
  <c r="DM8" i="2" s="1"/>
  <c r="DJ8" i="2"/>
  <c r="DM7" i="2"/>
  <c r="DL7" i="2"/>
  <c r="DJ7" i="2"/>
  <c r="DL6" i="2"/>
  <c r="DM6" i="2" s="1"/>
  <c r="DJ6" i="2"/>
  <c r="DL5" i="2"/>
  <c r="DM5" i="2" s="1"/>
  <c r="DJ5" i="2"/>
  <c r="DG1" i="2"/>
  <c r="DE101" i="2"/>
  <c r="CY80" i="2"/>
  <c r="CY79" i="2"/>
  <c r="CY78" i="2"/>
  <c r="CY77" i="2"/>
  <c r="CY76" i="2"/>
  <c r="CY75" i="2"/>
  <c r="CY74" i="2"/>
  <c r="CY73" i="2"/>
  <c r="CY72" i="2"/>
  <c r="CY71" i="2"/>
  <c r="CY70" i="2"/>
  <c r="CY69" i="2"/>
  <c r="CY68" i="2"/>
  <c r="CY67" i="2"/>
  <c r="CY66" i="2"/>
  <c r="CY65" i="2"/>
  <c r="CY64" i="2"/>
  <c r="CY63" i="2"/>
  <c r="CY62" i="2"/>
  <c r="CY61" i="2"/>
  <c r="CY60" i="2"/>
  <c r="CY59" i="2"/>
  <c r="CY58" i="2"/>
  <c r="CY57" i="2"/>
  <c r="CY56" i="2"/>
  <c r="CY55" i="2"/>
  <c r="CY54" i="2"/>
  <c r="CY53" i="2"/>
  <c r="DD51" i="2"/>
  <c r="DE51" i="2" s="1"/>
  <c r="DB51" i="2"/>
  <c r="DD50" i="2"/>
  <c r="DE50" i="2" s="1"/>
  <c r="DB50" i="2"/>
  <c r="DD49" i="2"/>
  <c r="DE49" i="2" s="1"/>
  <c r="DB49" i="2"/>
  <c r="DD48" i="2"/>
  <c r="DE48" i="2" s="1"/>
  <c r="DB48" i="2"/>
  <c r="DD47" i="2"/>
  <c r="DE47" i="2" s="1"/>
  <c r="DB47" i="2"/>
  <c r="DD46" i="2"/>
  <c r="DE46" i="2" s="1"/>
  <c r="DB46" i="2"/>
  <c r="DD45" i="2"/>
  <c r="DE45" i="2" s="1"/>
  <c r="DB45" i="2"/>
  <c r="DD44" i="2"/>
  <c r="DE44" i="2" s="1"/>
  <c r="DB44" i="2"/>
  <c r="DD43" i="2"/>
  <c r="DE43" i="2" s="1"/>
  <c r="DB43" i="2"/>
  <c r="DD42" i="2"/>
  <c r="DE42" i="2" s="1"/>
  <c r="DB42" i="2"/>
  <c r="DD41" i="2"/>
  <c r="DE41" i="2" s="1"/>
  <c r="DB41" i="2"/>
  <c r="DD40" i="2"/>
  <c r="DE40" i="2" s="1"/>
  <c r="DB40" i="2"/>
  <c r="DD39" i="2"/>
  <c r="DE39" i="2" s="1"/>
  <c r="DB39" i="2"/>
  <c r="DD38" i="2"/>
  <c r="DE38" i="2" s="1"/>
  <c r="DB38" i="2"/>
  <c r="DD37" i="2"/>
  <c r="DE37" i="2" s="1"/>
  <c r="DB37" i="2"/>
  <c r="DD36" i="2"/>
  <c r="DE36" i="2" s="1"/>
  <c r="DB36" i="2"/>
  <c r="DD35" i="2"/>
  <c r="DE35" i="2" s="1"/>
  <c r="DB35" i="2"/>
  <c r="DD34" i="2"/>
  <c r="DE34" i="2" s="1"/>
  <c r="DB34" i="2"/>
  <c r="DD33" i="2"/>
  <c r="DE33" i="2" s="1"/>
  <c r="DB33" i="2"/>
  <c r="DD32" i="2"/>
  <c r="DE32" i="2" s="1"/>
  <c r="DB32" i="2"/>
  <c r="DD31" i="2"/>
  <c r="DE31" i="2" s="1"/>
  <c r="DB31" i="2"/>
  <c r="DD30" i="2"/>
  <c r="DE30" i="2" s="1"/>
  <c r="DB30" i="2"/>
  <c r="DD29" i="2"/>
  <c r="DE29" i="2" s="1"/>
  <c r="DB29" i="2"/>
  <c r="DD28" i="2"/>
  <c r="DE28" i="2" s="1"/>
  <c r="DB28" i="2"/>
  <c r="DD27" i="2"/>
  <c r="DE27" i="2" s="1"/>
  <c r="DB27" i="2"/>
  <c r="DD26" i="2"/>
  <c r="DE26" i="2" s="1"/>
  <c r="DB26" i="2"/>
  <c r="DD25" i="2"/>
  <c r="DE25" i="2" s="1"/>
  <c r="DB25" i="2"/>
  <c r="DD24" i="2"/>
  <c r="DE24" i="2" s="1"/>
  <c r="DB24" i="2"/>
  <c r="DD23" i="2"/>
  <c r="DE23" i="2" s="1"/>
  <c r="DB23" i="2"/>
  <c r="DD22" i="2"/>
  <c r="DE22" i="2" s="1"/>
  <c r="DB22" i="2"/>
  <c r="DD21" i="2"/>
  <c r="DE21" i="2" s="1"/>
  <c r="DB21" i="2"/>
  <c r="DD20" i="2"/>
  <c r="DE20" i="2" s="1"/>
  <c r="DB20" i="2"/>
  <c r="DD19" i="2"/>
  <c r="DE19" i="2" s="1"/>
  <c r="DB19" i="2"/>
  <c r="DD18" i="2"/>
  <c r="DE18" i="2" s="1"/>
  <c r="DB18" i="2"/>
  <c r="DD17" i="2"/>
  <c r="DE17" i="2" s="1"/>
  <c r="DB17" i="2"/>
  <c r="DD16" i="2"/>
  <c r="DE16" i="2" s="1"/>
  <c r="DB16" i="2"/>
  <c r="DD15" i="2"/>
  <c r="DE15" i="2" s="1"/>
  <c r="DB15" i="2"/>
  <c r="DD14" i="2"/>
  <c r="DE14" i="2" s="1"/>
  <c r="DB14" i="2"/>
  <c r="DD13" i="2"/>
  <c r="DE13" i="2" s="1"/>
  <c r="DB13" i="2"/>
  <c r="DD12" i="2"/>
  <c r="DE12" i="2" s="1"/>
  <c r="DB12" i="2"/>
  <c r="DD11" i="2"/>
  <c r="DE11" i="2" s="1"/>
  <c r="DB11" i="2"/>
  <c r="DD10" i="2"/>
  <c r="DE10" i="2" s="1"/>
  <c r="DB10" i="2"/>
  <c r="DD9" i="2"/>
  <c r="DE9" i="2" s="1"/>
  <c r="DB9" i="2"/>
  <c r="DD8" i="2"/>
  <c r="DE8" i="2" s="1"/>
  <c r="DB8" i="2"/>
  <c r="DD7" i="2"/>
  <c r="DE7" i="2" s="1"/>
  <c r="DB7" i="2"/>
  <c r="DD6" i="2"/>
  <c r="DE6" i="2" s="1"/>
  <c r="DB6" i="2"/>
  <c r="DD5" i="2"/>
  <c r="DE5" i="2" s="1"/>
  <c r="DB5" i="2"/>
  <c r="CY1" i="2"/>
  <c r="CW101" i="2"/>
  <c r="CQ80" i="2"/>
  <c r="CQ79" i="2"/>
  <c r="CQ78" i="2"/>
  <c r="CQ77" i="2"/>
  <c r="CQ76" i="2"/>
  <c r="CQ75" i="2"/>
  <c r="CQ74" i="2"/>
  <c r="CQ73" i="2"/>
  <c r="CQ72" i="2"/>
  <c r="CQ71" i="2"/>
  <c r="CQ70" i="2"/>
  <c r="CQ69" i="2"/>
  <c r="CQ68" i="2"/>
  <c r="CQ67" i="2"/>
  <c r="CQ66" i="2"/>
  <c r="CQ65" i="2"/>
  <c r="CQ64" i="2"/>
  <c r="CQ63" i="2"/>
  <c r="CQ62" i="2"/>
  <c r="CQ61" i="2"/>
  <c r="CQ60" i="2"/>
  <c r="CQ59" i="2"/>
  <c r="CQ58" i="2"/>
  <c r="CQ57" i="2"/>
  <c r="CQ56" i="2"/>
  <c r="CQ55" i="2"/>
  <c r="CQ54" i="2"/>
  <c r="CQ53" i="2"/>
  <c r="CV51" i="2"/>
  <c r="CW51" i="2" s="1"/>
  <c r="CT51" i="2"/>
  <c r="CW50" i="2"/>
  <c r="CV50" i="2"/>
  <c r="CT50" i="2"/>
  <c r="CV49" i="2"/>
  <c r="CW49" i="2" s="1"/>
  <c r="CT49" i="2"/>
  <c r="CV48" i="2"/>
  <c r="CW48" i="2" s="1"/>
  <c r="CT48" i="2"/>
  <c r="CV47" i="2"/>
  <c r="CW47" i="2" s="1"/>
  <c r="CT47" i="2"/>
  <c r="CW46" i="2"/>
  <c r="CV46" i="2"/>
  <c r="CT46" i="2"/>
  <c r="CW45" i="2"/>
  <c r="CV45" i="2"/>
  <c r="CT45" i="2"/>
  <c r="CV44" i="2"/>
  <c r="CW44" i="2" s="1"/>
  <c r="CT44" i="2"/>
  <c r="CV43" i="2"/>
  <c r="CW43" i="2" s="1"/>
  <c r="CT43" i="2"/>
  <c r="CW42" i="2"/>
  <c r="CV42" i="2"/>
  <c r="CT42" i="2"/>
  <c r="CV41" i="2"/>
  <c r="CW41" i="2" s="1"/>
  <c r="CT41" i="2"/>
  <c r="CV40" i="2"/>
  <c r="CW40" i="2" s="1"/>
  <c r="CT40" i="2"/>
  <c r="CV39" i="2"/>
  <c r="CW39" i="2" s="1"/>
  <c r="CT39" i="2"/>
  <c r="CW38" i="2"/>
  <c r="CV38" i="2"/>
  <c r="CT38" i="2"/>
  <c r="CW37" i="2"/>
  <c r="CV37" i="2"/>
  <c r="CT37" i="2"/>
  <c r="CV36" i="2"/>
  <c r="CW36" i="2" s="1"/>
  <c r="CT36" i="2"/>
  <c r="CV35" i="2"/>
  <c r="CW35" i="2" s="1"/>
  <c r="CT35" i="2"/>
  <c r="CW34" i="2"/>
  <c r="CV34" i="2"/>
  <c r="CT34" i="2"/>
  <c r="CV33" i="2"/>
  <c r="CW33" i="2" s="1"/>
  <c r="CT33" i="2"/>
  <c r="CV32" i="2"/>
  <c r="CW32" i="2" s="1"/>
  <c r="CT32" i="2"/>
  <c r="CV31" i="2"/>
  <c r="CW31" i="2" s="1"/>
  <c r="CT31" i="2"/>
  <c r="CW30" i="2"/>
  <c r="CV30" i="2"/>
  <c r="CT30" i="2"/>
  <c r="CW29" i="2"/>
  <c r="CV29" i="2"/>
  <c r="CT29" i="2"/>
  <c r="CV28" i="2"/>
  <c r="CW28" i="2" s="1"/>
  <c r="CT28" i="2"/>
  <c r="CV27" i="2"/>
  <c r="CW27" i="2" s="1"/>
  <c r="CT27" i="2"/>
  <c r="CW26" i="2"/>
  <c r="CV26" i="2"/>
  <c r="CT26" i="2"/>
  <c r="CV25" i="2"/>
  <c r="CW25" i="2" s="1"/>
  <c r="CT25" i="2"/>
  <c r="CV24" i="2"/>
  <c r="CW24" i="2" s="1"/>
  <c r="CT24" i="2"/>
  <c r="CV23" i="2"/>
  <c r="CW23" i="2" s="1"/>
  <c r="CT23" i="2"/>
  <c r="CW22" i="2"/>
  <c r="CV22" i="2"/>
  <c r="CT22" i="2"/>
  <c r="CW21" i="2"/>
  <c r="CV21" i="2"/>
  <c r="CT21" i="2"/>
  <c r="CV20" i="2"/>
  <c r="CW20" i="2" s="1"/>
  <c r="CT20" i="2"/>
  <c r="CV19" i="2"/>
  <c r="CW19" i="2" s="1"/>
  <c r="CT19" i="2"/>
  <c r="CW18" i="2"/>
  <c r="CV18" i="2"/>
  <c r="CT18" i="2"/>
  <c r="CV17" i="2"/>
  <c r="CW17" i="2" s="1"/>
  <c r="CT17" i="2"/>
  <c r="CV16" i="2"/>
  <c r="CW16" i="2" s="1"/>
  <c r="CT16" i="2"/>
  <c r="CV15" i="2"/>
  <c r="CW15" i="2" s="1"/>
  <c r="CT15" i="2"/>
  <c r="CW14" i="2"/>
  <c r="CV14" i="2"/>
  <c r="CT14" i="2"/>
  <c r="CW13" i="2"/>
  <c r="CV13" i="2"/>
  <c r="CT13" i="2"/>
  <c r="CV12" i="2"/>
  <c r="CW12" i="2" s="1"/>
  <c r="CT12" i="2"/>
  <c r="CV11" i="2"/>
  <c r="CW11" i="2" s="1"/>
  <c r="CT11" i="2"/>
  <c r="CW10" i="2"/>
  <c r="CV10" i="2"/>
  <c r="CT10" i="2"/>
  <c r="CV9" i="2"/>
  <c r="CW9" i="2" s="1"/>
  <c r="CT9" i="2"/>
  <c r="CV8" i="2"/>
  <c r="CW8" i="2" s="1"/>
  <c r="CT8" i="2"/>
  <c r="CV7" i="2"/>
  <c r="CW7" i="2" s="1"/>
  <c r="CT7" i="2"/>
  <c r="CW6" i="2"/>
  <c r="CV6" i="2"/>
  <c r="CT6" i="2"/>
  <c r="CW5" i="2"/>
  <c r="CV5" i="2"/>
  <c r="CT5" i="2"/>
  <c r="CQ1" i="2"/>
  <c r="CO101" i="2"/>
  <c r="CI80" i="2"/>
  <c r="CI79" i="2"/>
  <c r="CI78" i="2"/>
  <c r="CI77" i="2"/>
  <c r="CI76" i="2"/>
  <c r="CI75" i="2"/>
  <c r="CI74" i="2"/>
  <c r="CI73" i="2"/>
  <c r="CI72" i="2"/>
  <c r="CI71" i="2"/>
  <c r="CI70" i="2"/>
  <c r="CI69" i="2"/>
  <c r="CI68" i="2"/>
  <c r="CI67" i="2"/>
  <c r="CI66" i="2"/>
  <c r="CI65" i="2"/>
  <c r="CI64" i="2"/>
  <c r="CI63" i="2"/>
  <c r="CI62" i="2"/>
  <c r="CI61" i="2"/>
  <c r="CI60" i="2"/>
  <c r="CI59" i="2"/>
  <c r="CI58" i="2"/>
  <c r="CI57" i="2"/>
  <c r="CI56" i="2"/>
  <c r="CI55" i="2"/>
  <c r="CI54" i="2"/>
  <c r="CI53" i="2"/>
  <c r="CN51" i="2"/>
  <c r="CO51" i="2" s="1"/>
  <c r="CL51" i="2"/>
  <c r="CN50" i="2"/>
  <c r="CO50" i="2" s="1"/>
  <c r="CL50" i="2"/>
  <c r="CN49" i="2"/>
  <c r="CO49" i="2" s="1"/>
  <c r="CL49" i="2"/>
  <c r="CN48" i="2"/>
  <c r="CO48" i="2" s="1"/>
  <c r="CL48" i="2"/>
  <c r="CN47" i="2"/>
  <c r="CO47" i="2" s="1"/>
  <c r="CL47" i="2"/>
  <c r="CN46" i="2"/>
  <c r="CO46" i="2" s="1"/>
  <c r="CL46" i="2"/>
  <c r="CN45" i="2"/>
  <c r="CO45" i="2" s="1"/>
  <c r="CL45" i="2"/>
  <c r="CN44" i="2"/>
  <c r="CO44" i="2" s="1"/>
  <c r="CL44" i="2"/>
  <c r="CN43" i="2"/>
  <c r="CO43" i="2" s="1"/>
  <c r="CL43" i="2"/>
  <c r="CN42" i="2"/>
  <c r="CO42" i="2" s="1"/>
  <c r="CL42" i="2"/>
  <c r="CN41" i="2"/>
  <c r="CO41" i="2" s="1"/>
  <c r="CL41" i="2"/>
  <c r="CN40" i="2"/>
  <c r="CO40" i="2" s="1"/>
  <c r="CL40" i="2"/>
  <c r="CN39" i="2"/>
  <c r="CO39" i="2" s="1"/>
  <c r="CL39" i="2"/>
  <c r="CN38" i="2"/>
  <c r="CO38" i="2" s="1"/>
  <c r="CL38" i="2"/>
  <c r="CN37" i="2"/>
  <c r="CO37" i="2" s="1"/>
  <c r="CL37" i="2"/>
  <c r="CN36" i="2"/>
  <c r="CO36" i="2" s="1"/>
  <c r="CL36" i="2"/>
  <c r="CN35" i="2"/>
  <c r="CO35" i="2" s="1"/>
  <c r="CL35" i="2"/>
  <c r="CN34" i="2"/>
  <c r="CO34" i="2" s="1"/>
  <c r="CL34" i="2"/>
  <c r="CN33" i="2"/>
  <c r="CO33" i="2" s="1"/>
  <c r="CL33" i="2"/>
  <c r="CN32" i="2"/>
  <c r="CO32" i="2" s="1"/>
  <c r="CL32" i="2"/>
  <c r="CN31" i="2"/>
  <c r="CO31" i="2" s="1"/>
  <c r="CL31" i="2"/>
  <c r="CN30" i="2"/>
  <c r="CO30" i="2" s="1"/>
  <c r="CL30" i="2"/>
  <c r="CN29" i="2"/>
  <c r="CO29" i="2" s="1"/>
  <c r="CL29" i="2"/>
  <c r="CN28" i="2"/>
  <c r="CO28" i="2" s="1"/>
  <c r="CL28" i="2"/>
  <c r="CN27" i="2"/>
  <c r="CO27" i="2" s="1"/>
  <c r="CL27" i="2"/>
  <c r="CN26" i="2"/>
  <c r="CO26" i="2" s="1"/>
  <c r="CL26" i="2"/>
  <c r="CN25" i="2"/>
  <c r="CO25" i="2" s="1"/>
  <c r="CL25" i="2"/>
  <c r="CN24" i="2"/>
  <c r="CO24" i="2" s="1"/>
  <c r="CL24" i="2"/>
  <c r="CN23" i="2"/>
  <c r="CO23" i="2" s="1"/>
  <c r="CL23" i="2"/>
  <c r="CN22" i="2"/>
  <c r="CO22" i="2" s="1"/>
  <c r="CL22" i="2"/>
  <c r="CN21" i="2"/>
  <c r="CO21" i="2" s="1"/>
  <c r="CL21" i="2"/>
  <c r="CN20" i="2"/>
  <c r="CO20" i="2" s="1"/>
  <c r="CL20" i="2"/>
  <c r="CN19" i="2"/>
  <c r="CO19" i="2" s="1"/>
  <c r="CL19" i="2"/>
  <c r="CN18" i="2"/>
  <c r="CO18" i="2" s="1"/>
  <c r="CL18" i="2"/>
  <c r="CN17" i="2"/>
  <c r="CO17" i="2" s="1"/>
  <c r="CL17" i="2"/>
  <c r="CN16" i="2"/>
  <c r="CO16" i="2" s="1"/>
  <c r="CL16" i="2"/>
  <c r="CN15" i="2"/>
  <c r="CO15" i="2" s="1"/>
  <c r="CL15" i="2"/>
  <c r="CN14" i="2"/>
  <c r="CO14" i="2" s="1"/>
  <c r="CL14" i="2"/>
  <c r="CN13" i="2"/>
  <c r="CO13" i="2" s="1"/>
  <c r="CL13" i="2"/>
  <c r="CN12" i="2"/>
  <c r="CO12" i="2" s="1"/>
  <c r="CL12" i="2"/>
  <c r="CN11" i="2"/>
  <c r="CO11" i="2" s="1"/>
  <c r="CL11" i="2"/>
  <c r="CN10" i="2"/>
  <c r="CO10" i="2" s="1"/>
  <c r="CL10" i="2"/>
  <c r="CN9" i="2"/>
  <c r="CO9" i="2" s="1"/>
  <c r="CL9" i="2"/>
  <c r="CN8" i="2"/>
  <c r="CO8" i="2" s="1"/>
  <c r="CL8" i="2"/>
  <c r="CN7" i="2"/>
  <c r="CO7" i="2" s="1"/>
  <c r="CL7" i="2"/>
  <c r="CN6" i="2"/>
  <c r="CO6" i="2" s="1"/>
  <c r="CL6" i="2"/>
  <c r="CN5" i="2"/>
  <c r="CO5" i="2" s="1"/>
  <c r="CL5" i="2"/>
  <c r="CI1" i="2"/>
  <c r="CG101" i="2"/>
  <c r="CA80" i="2"/>
  <c r="CA79" i="2"/>
  <c r="CA78" i="2"/>
  <c r="CA77" i="2"/>
  <c r="CA76" i="2"/>
  <c r="CA75" i="2"/>
  <c r="CA74" i="2"/>
  <c r="CA73" i="2"/>
  <c r="CA72" i="2"/>
  <c r="CA71" i="2"/>
  <c r="CA70" i="2"/>
  <c r="CA69" i="2"/>
  <c r="CA68" i="2"/>
  <c r="CA67" i="2"/>
  <c r="CA66" i="2"/>
  <c r="CA65" i="2"/>
  <c r="CA64" i="2"/>
  <c r="CA63" i="2"/>
  <c r="CA62" i="2"/>
  <c r="CA61" i="2"/>
  <c r="CA60" i="2"/>
  <c r="CA59" i="2"/>
  <c r="CA58" i="2"/>
  <c r="CA57" i="2"/>
  <c r="CA56" i="2"/>
  <c r="CA55" i="2"/>
  <c r="CA54" i="2"/>
  <c r="CA53" i="2"/>
  <c r="CF51" i="2"/>
  <c r="CG51" i="2" s="1"/>
  <c r="CD51" i="2"/>
  <c r="CF50" i="2"/>
  <c r="CG50" i="2" s="1"/>
  <c r="CD50" i="2"/>
  <c r="CG49" i="2"/>
  <c r="CF49" i="2"/>
  <c r="CD49" i="2"/>
  <c r="CF48" i="2"/>
  <c r="CG48" i="2" s="1"/>
  <c r="CD48" i="2"/>
  <c r="CF47" i="2"/>
  <c r="CG47" i="2" s="1"/>
  <c r="CD47" i="2"/>
  <c r="CF46" i="2"/>
  <c r="CG46" i="2" s="1"/>
  <c r="CD46" i="2"/>
  <c r="CF45" i="2"/>
  <c r="CG45" i="2" s="1"/>
  <c r="CD45" i="2"/>
  <c r="CF44" i="2"/>
  <c r="CG44" i="2" s="1"/>
  <c r="CD44" i="2"/>
  <c r="CF43" i="2"/>
  <c r="CG43" i="2" s="1"/>
  <c r="CD43" i="2"/>
  <c r="CF42" i="2"/>
  <c r="CG42" i="2" s="1"/>
  <c r="CD42" i="2"/>
  <c r="CF41" i="2"/>
  <c r="CG41" i="2" s="1"/>
  <c r="CD41" i="2"/>
  <c r="CF40" i="2"/>
  <c r="CG40" i="2" s="1"/>
  <c r="CD40" i="2"/>
  <c r="CF39" i="2"/>
  <c r="CG39" i="2" s="1"/>
  <c r="CD39" i="2"/>
  <c r="CF38" i="2"/>
  <c r="CG38" i="2" s="1"/>
  <c r="CD38" i="2"/>
  <c r="CF37" i="2"/>
  <c r="CG37" i="2" s="1"/>
  <c r="CD37" i="2"/>
  <c r="CF36" i="2"/>
  <c r="CG36" i="2" s="1"/>
  <c r="CD36" i="2"/>
  <c r="CF35" i="2"/>
  <c r="CG35" i="2" s="1"/>
  <c r="CD35" i="2"/>
  <c r="CF34" i="2"/>
  <c r="CG34" i="2" s="1"/>
  <c r="CD34" i="2"/>
  <c r="CG33" i="2"/>
  <c r="CF33" i="2"/>
  <c r="CD33" i="2"/>
  <c r="CF32" i="2"/>
  <c r="CG32" i="2" s="1"/>
  <c r="CD32" i="2"/>
  <c r="CF31" i="2"/>
  <c r="CG31" i="2" s="1"/>
  <c r="CD31" i="2"/>
  <c r="CF30" i="2"/>
  <c r="CG30" i="2" s="1"/>
  <c r="CD30" i="2"/>
  <c r="CF29" i="2"/>
  <c r="CG29" i="2" s="1"/>
  <c r="CD29" i="2"/>
  <c r="CF28" i="2"/>
  <c r="CG28" i="2" s="1"/>
  <c r="CD28" i="2"/>
  <c r="CF27" i="2"/>
  <c r="CG27" i="2" s="1"/>
  <c r="CD27" i="2"/>
  <c r="CF26" i="2"/>
  <c r="CG26" i="2" s="1"/>
  <c r="CD26" i="2"/>
  <c r="CG25" i="2"/>
  <c r="CF25" i="2"/>
  <c r="CD25" i="2"/>
  <c r="CF24" i="2"/>
  <c r="CG24" i="2" s="1"/>
  <c r="CD24" i="2"/>
  <c r="CG23" i="2"/>
  <c r="CF23" i="2"/>
  <c r="CD23" i="2"/>
  <c r="CF22" i="2"/>
  <c r="CG22" i="2" s="1"/>
  <c r="CD22" i="2"/>
  <c r="CF21" i="2"/>
  <c r="CG21" i="2" s="1"/>
  <c r="CD21" i="2"/>
  <c r="CF20" i="2"/>
  <c r="CG20" i="2" s="1"/>
  <c r="CD20" i="2"/>
  <c r="CF19" i="2"/>
  <c r="CG19" i="2" s="1"/>
  <c r="CD19" i="2"/>
  <c r="CF18" i="2"/>
  <c r="CG18" i="2" s="1"/>
  <c r="CD18" i="2"/>
  <c r="CF17" i="2"/>
  <c r="CG17" i="2" s="1"/>
  <c r="CD17" i="2"/>
  <c r="CF16" i="2"/>
  <c r="CG16" i="2" s="1"/>
  <c r="CD16" i="2"/>
  <c r="CG15" i="2"/>
  <c r="CF15" i="2"/>
  <c r="CD15" i="2"/>
  <c r="CF14" i="2"/>
  <c r="CG14" i="2" s="1"/>
  <c r="CD14" i="2"/>
  <c r="CF13" i="2"/>
  <c r="CG13" i="2" s="1"/>
  <c r="CD13" i="2"/>
  <c r="CF12" i="2"/>
  <c r="CG12" i="2" s="1"/>
  <c r="CD12" i="2"/>
  <c r="CF11" i="2"/>
  <c r="CG11" i="2" s="1"/>
  <c r="CD11" i="2"/>
  <c r="CF10" i="2"/>
  <c r="CG10" i="2" s="1"/>
  <c r="CD10" i="2"/>
  <c r="CF9" i="2"/>
  <c r="CG9" i="2" s="1"/>
  <c r="CD9" i="2"/>
  <c r="CF8" i="2"/>
  <c r="CG8" i="2" s="1"/>
  <c r="CD8" i="2"/>
  <c r="CF7" i="2"/>
  <c r="CG7" i="2" s="1"/>
  <c r="CD7" i="2"/>
  <c r="CF6" i="2"/>
  <c r="CG6" i="2" s="1"/>
  <c r="CD6" i="2"/>
  <c r="CF5" i="2"/>
  <c r="CG5" i="2" s="1"/>
  <c r="CD5" i="2"/>
  <c r="CA1" i="2"/>
  <c r="BY101" i="2"/>
  <c r="BS80" i="2"/>
  <c r="BS79" i="2"/>
  <c r="BS78" i="2"/>
  <c r="BS77" i="2"/>
  <c r="BS76" i="2"/>
  <c r="BS75" i="2"/>
  <c r="BS74" i="2"/>
  <c r="BS73" i="2"/>
  <c r="BS72" i="2"/>
  <c r="BS71" i="2"/>
  <c r="BS70" i="2"/>
  <c r="BS69" i="2"/>
  <c r="BS68" i="2"/>
  <c r="BS67" i="2"/>
  <c r="BS66" i="2"/>
  <c r="BS65" i="2"/>
  <c r="BS64" i="2"/>
  <c r="BS63" i="2"/>
  <c r="BS62" i="2"/>
  <c r="BS61" i="2"/>
  <c r="BS60" i="2"/>
  <c r="BS59" i="2"/>
  <c r="BS58" i="2"/>
  <c r="BS57" i="2"/>
  <c r="BS56" i="2"/>
  <c r="BS55" i="2"/>
  <c r="BS54" i="2"/>
  <c r="BS53" i="2"/>
  <c r="BX51" i="2"/>
  <c r="BY51" i="2" s="1"/>
  <c r="BV51" i="2"/>
  <c r="BY50" i="2"/>
  <c r="BX50" i="2"/>
  <c r="BV50" i="2"/>
  <c r="BX49" i="2"/>
  <c r="BY49" i="2" s="1"/>
  <c r="BV49" i="2"/>
  <c r="BX48" i="2"/>
  <c r="BY48" i="2" s="1"/>
  <c r="BV48" i="2"/>
  <c r="BX47" i="2"/>
  <c r="BY47" i="2" s="1"/>
  <c r="BV47" i="2"/>
  <c r="BX46" i="2"/>
  <c r="BY46" i="2" s="1"/>
  <c r="BV46" i="2"/>
  <c r="BX45" i="2"/>
  <c r="BY45" i="2" s="1"/>
  <c r="BV45" i="2"/>
  <c r="BY44" i="2"/>
  <c r="BX44" i="2"/>
  <c r="BV44" i="2"/>
  <c r="BX43" i="2"/>
  <c r="BY43" i="2" s="1"/>
  <c r="BV43" i="2"/>
  <c r="BY42" i="2"/>
  <c r="BX42" i="2"/>
  <c r="BV42" i="2"/>
  <c r="BX41" i="2"/>
  <c r="BY41" i="2" s="1"/>
  <c r="BV41" i="2"/>
  <c r="BX40" i="2"/>
  <c r="BY40" i="2" s="1"/>
  <c r="BV40" i="2"/>
  <c r="BX39" i="2"/>
  <c r="BY39" i="2" s="1"/>
  <c r="BV39" i="2"/>
  <c r="BX38" i="2"/>
  <c r="BY38" i="2" s="1"/>
  <c r="BV38" i="2"/>
  <c r="BX37" i="2"/>
  <c r="BY37" i="2" s="1"/>
  <c r="BV37" i="2"/>
  <c r="BX36" i="2"/>
  <c r="BY36" i="2" s="1"/>
  <c r="BV36" i="2"/>
  <c r="BX35" i="2"/>
  <c r="BY35" i="2" s="1"/>
  <c r="BV35" i="2"/>
  <c r="BX34" i="2"/>
  <c r="BY34" i="2" s="1"/>
  <c r="BV34" i="2"/>
  <c r="BX33" i="2"/>
  <c r="BY33" i="2" s="1"/>
  <c r="BV33" i="2"/>
  <c r="BX32" i="2"/>
  <c r="BY32" i="2" s="1"/>
  <c r="BV32" i="2"/>
  <c r="BX31" i="2"/>
  <c r="BY31" i="2" s="1"/>
  <c r="BV31" i="2"/>
  <c r="BY30" i="2"/>
  <c r="BX30" i="2"/>
  <c r="BV30" i="2"/>
  <c r="BX29" i="2"/>
  <c r="BY29" i="2" s="1"/>
  <c r="BV29" i="2"/>
  <c r="BX28" i="2"/>
  <c r="BY28" i="2" s="1"/>
  <c r="BV28" i="2"/>
  <c r="BX27" i="2"/>
  <c r="BY27" i="2" s="1"/>
  <c r="BV27" i="2"/>
  <c r="BX26" i="2"/>
  <c r="BY26" i="2" s="1"/>
  <c r="BV26" i="2"/>
  <c r="BX25" i="2"/>
  <c r="BY25" i="2" s="1"/>
  <c r="BV25" i="2"/>
  <c r="BX24" i="2"/>
  <c r="BY24" i="2" s="1"/>
  <c r="BV24" i="2"/>
  <c r="BX23" i="2"/>
  <c r="BY23" i="2" s="1"/>
  <c r="BV23" i="2"/>
  <c r="BX22" i="2"/>
  <c r="BY22" i="2" s="1"/>
  <c r="BV22" i="2"/>
  <c r="BX21" i="2"/>
  <c r="BY21" i="2" s="1"/>
  <c r="BV21" i="2"/>
  <c r="BX20" i="2"/>
  <c r="BY20" i="2" s="1"/>
  <c r="BV20" i="2"/>
  <c r="BX19" i="2"/>
  <c r="BY19" i="2" s="1"/>
  <c r="BV19" i="2"/>
  <c r="BY18" i="2"/>
  <c r="BX18" i="2"/>
  <c r="BV18" i="2"/>
  <c r="BX17" i="2"/>
  <c r="BY17" i="2" s="1"/>
  <c r="BV17" i="2"/>
  <c r="BX16" i="2"/>
  <c r="BY16" i="2" s="1"/>
  <c r="BV16" i="2"/>
  <c r="BX15" i="2"/>
  <c r="BY15" i="2" s="1"/>
  <c r="BV15" i="2"/>
  <c r="BY14" i="2"/>
  <c r="BX14" i="2"/>
  <c r="BV14" i="2"/>
  <c r="BX13" i="2"/>
  <c r="BY13" i="2" s="1"/>
  <c r="BV13" i="2"/>
  <c r="BX12" i="2"/>
  <c r="BY12" i="2" s="1"/>
  <c r="BV12" i="2"/>
  <c r="BX11" i="2"/>
  <c r="BY11" i="2" s="1"/>
  <c r="BV11" i="2"/>
  <c r="BX10" i="2"/>
  <c r="BY10" i="2" s="1"/>
  <c r="BV10" i="2"/>
  <c r="BX9" i="2"/>
  <c r="BY9" i="2" s="1"/>
  <c r="BV9" i="2"/>
  <c r="BX8" i="2"/>
  <c r="BY8" i="2" s="1"/>
  <c r="BV8" i="2"/>
  <c r="BY7" i="2"/>
  <c r="BX7" i="2"/>
  <c r="BV7" i="2"/>
  <c r="BX6" i="2"/>
  <c r="BY6" i="2" s="1"/>
  <c r="BV6" i="2"/>
  <c r="BX5" i="2"/>
  <c r="BY5" i="2" s="1"/>
  <c r="BV5" i="2"/>
  <c r="BS1" i="2"/>
  <c r="BQ101" i="2"/>
  <c r="BK80" i="2"/>
  <c r="BK79" i="2"/>
  <c r="BK78" i="2"/>
  <c r="BK77" i="2"/>
  <c r="BK76" i="2"/>
  <c r="BK75" i="2"/>
  <c r="BK74" i="2"/>
  <c r="BK73" i="2"/>
  <c r="BK72" i="2"/>
  <c r="BK71" i="2"/>
  <c r="BK70" i="2"/>
  <c r="BK69" i="2"/>
  <c r="BK68" i="2"/>
  <c r="BK67" i="2"/>
  <c r="BK66" i="2"/>
  <c r="BK65" i="2"/>
  <c r="BK64" i="2"/>
  <c r="BK63" i="2"/>
  <c r="BK62" i="2"/>
  <c r="BK61" i="2"/>
  <c r="BK60" i="2"/>
  <c r="BK59" i="2"/>
  <c r="BK58" i="2"/>
  <c r="BK57" i="2"/>
  <c r="BK56" i="2"/>
  <c r="BK55" i="2"/>
  <c r="BK54" i="2"/>
  <c r="BK53" i="2"/>
  <c r="BP51" i="2"/>
  <c r="BQ51" i="2" s="1"/>
  <c r="BN51" i="2"/>
  <c r="BP50" i="2"/>
  <c r="BQ50" i="2" s="1"/>
  <c r="BN50" i="2"/>
  <c r="BP49" i="2"/>
  <c r="BQ49" i="2" s="1"/>
  <c r="BN49" i="2"/>
  <c r="BP48" i="2"/>
  <c r="BQ48" i="2" s="1"/>
  <c r="BN48" i="2"/>
  <c r="BP47" i="2"/>
  <c r="BQ47" i="2" s="1"/>
  <c r="BN47" i="2"/>
  <c r="BQ46" i="2"/>
  <c r="BP46" i="2"/>
  <c r="BN46" i="2"/>
  <c r="BP45" i="2"/>
  <c r="BQ45" i="2" s="1"/>
  <c r="BN45" i="2"/>
  <c r="BP44" i="2"/>
  <c r="BQ44" i="2" s="1"/>
  <c r="BN44" i="2"/>
  <c r="BP43" i="2"/>
  <c r="BQ43" i="2" s="1"/>
  <c r="BN43" i="2"/>
  <c r="BQ42" i="2"/>
  <c r="BP42" i="2"/>
  <c r="BN42" i="2"/>
  <c r="BP41" i="2"/>
  <c r="BQ41" i="2" s="1"/>
  <c r="BN41" i="2"/>
  <c r="BP40" i="2"/>
  <c r="BQ40" i="2" s="1"/>
  <c r="BN40" i="2"/>
  <c r="BP39" i="2"/>
  <c r="BQ39" i="2" s="1"/>
  <c r="BN39" i="2"/>
  <c r="BP38" i="2"/>
  <c r="BQ38" i="2" s="1"/>
  <c r="BN38" i="2"/>
  <c r="BP37" i="2"/>
  <c r="BQ37" i="2" s="1"/>
  <c r="BN37" i="2"/>
  <c r="BP36" i="2"/>
  <c r="BQ36" i="2" s="1"/>
  <c r="BN36" i="2"/>
  <c r="BP35" i="2"/>
  <c r="BQ35" i="2" s="1"/>
  <c r="BN35" i="2"/>
  <c r="BP34" i="2"/>
  <c r="BQ34" i="2" s="1"/>
  <c r="BN34" i="2"/>
  <c r="BP33" i="2"/>
  <c r="BQ33" i="2" s="1"/>
  <c r="BN33" i="2"/>
  <c r="BP32" i="2"/>
  <c r="BQ32" i="2" s="1"/>
  <c r="BN32" i="2"/>
  <c r="BP31" i="2"/>
  <c r="BQ31" i="2" s="1"/>
  <c r="BN31" i="2"/>
  <c r="BP30" i="2"/>
  <c r="BQ30" i="2" s="1"/>
  <c r="BN30" i="2"/>
  <c r="BP29" i="2"/>
  <c r="BQ29" i="2" s="1"/>
  <c r="BN29" i="2"/>
  <c r="BP28" i="2"/>
  <c r="BQ28" i="2" s="1"/>
  <c r="BN28" i="2"/>
  <c r="BP27" i="2"/>
  <c r="BQ27" i="2" s="1"/>
  <c r="BN27" i="2"/>
  <c r="BQ26" i="2"/>
  <c r="BP26" i="2"/>
  <c r="BN26" i="2"/>
  <c r="BP25" i="2"/>
  <c r="BQ25" i="2" s="1"/>
  <c r="BN25" i="2"/>
  <c r="BP24" i="2"/>
  <c r="BQ24" i="2" s="1"/>
  <c r="BN24" i="2"/>
  <c r="BP23" i="2"/>
  <c r="BQ23" i="2" s="1"/>
  <c r="BN23" i="2"/>
  <c r="BP22" i="2"/>
  <c r="BQ22" i="2" s="1"/>
  <c r="BN22" i="2"/>
  <c r="BP21" i="2"/>
  <c r="BQ21" i="2" s="1"/>
  <c r="BN21" i="2"/>
  <c r="BP20" i="2"/>
  <c r="BQ20" i="2" s="1"/>
  <c r="BN20" i="2"/>
  <c r="BP19" i="2"/>
  <c r="BQ19" i="2" s="1"/>
  <c r="BN19" i="2"/>
  <c r="BP18" i="2"/>
  <c r="BQ18" i="2" s="1"/>
  <c r="BN18" i="2"/>
  <c r="BP17" i="2"/>
  <c r="BQ17" i="2" s="1"/>
  <c r="BN17" i="2"/>
  <c r="BP16" i="2"/>
  <c r="BQ16" i="2" s="1"/>
  <c r="BN16" i="2"/>
  <c r="BP15" i="2"/>
  <c r="BQ15" i="2" s="1"/>
  <c r="BN15" i="2"/>
  <c r="BQ14" i="2"/>
  <c r="BP14" i="2"/>
  <c r="BN14" i="2"/>
  <c r="BP13" i="2"/>
  <c r="BQ13" i="2" s="1"/>
  <c r="BN13" i="2"/>
  <c r="BP12" i="2"/>
  <c r="BQ12" i="2" s="1"/>
  <c r="BN12" i="2"/>
  <c r="BP11" i="2"/>
  <c r="BQ11" i="2" s="1"/>
  <c r="BN11" i="2"/>
  <c r="BP10" i="2"/>
  <c r="BQ10" i="2" s="1"/>
  <c r="BN10" i="2"/>
  <c r="BP9" i="2"/>
  <c r="BQ9" i="2" s="1"/>
  <c r="BN9" i="2"/>
  <c r="BP8" i="2"/>
  <c r="BQ8" i="2" s="1"/>
  <c r="BN8" i="2"/>
  <c r="BP7" i="2"/>
  <c r="BQ7" i="2" s="1"/>
  <c r="BN7" i="2"/>
  <c r="BP6" i="2"/>
  <c r="BQ6" i="2" s="1"/>
  <c r="BN6" i="2"/>
  <c r="BP5" i="2"/>
  <c r="BQ5" i="2" s="1"/>
  <c r="BN5" i="2"/>
  <c r="BK1" i="2"/>
  <c r="BI101" i="2"/>
  <c r="BC80" i="2"/>
  <c r="BC79" i="2"/>
  <c r="BC78" i="2"/>
  <c r="BC77" i="2"/>
  <c r="BC76" i="2"/>
  <c r="BC75" i="2"/>
  <c r="BC74" i="2"/>
  <c r="BC73" i="2"/>
  <c r="BC72" i="2"/>
  <c r="BC71" i="2"/>
  <c r="BC70" i="2"/>
  <c r="BC69" i="2"/>
  <c r="BC68" i="2"/>
  <c r="BC67" i="2"/>
  <c r="BC66" i="2"/>
  <c r="BC65" i="2"/>
  <c r="BC64" i="2"/>
  <c r="BC63" i="2"/>
  <c r="BC62" i="2"/>
  <c r="BC61" i="2"/>
  <c r="BC60" i="2"/>
  <c r="BC59" i="2"/>
  <c r="BC58" i="2"/>
  <c r="BC57" i="2"/>
  <c r="BC56" i="2"/>
  <c r="BC55" i="2"/>
  <c r="BC54" i="2"/>
  <c r="BC53" i="2"/>
  <c r="BH51" i="2"/>
  <c r="BI51" i="2" s="1"/>
  <c r="BF51" i="2"/>
  <c r="BH50" i="2"/>
  <c r="BI50" i="2" s="1"/>
  <c r="BF50" i="2"/>
  <c r="BH49" i="2"/>
  <c r="BI49" i="2" s="1"/>
  <c r="BF49" i="2"/>
  <c r="BH48" i="2"/>
  <c r="BI48" i="2" s="1"/>
  <c r="BF48" i="2"/>
  <c r="BH47" i="2"/>
  <c r="BI47" i="2" s="1"/>
  <c r="BF47" i="2"/>
  <c r="BH46" i="2"/>
  <c r="BI46" i="2" s="1"/>
  <c r="BF46" i="2"/>
  <c r="BI45" i="2"/>
  <c r="BH45" i="2"/>
  <c r="BF45" i="2"/>
  <c r="BH44" i="2"/>
  <c r="BI44" i="2" s="1"/>
  <c r="BF44" i="2"/>
  <c r="BH43" i="2"/>
  <c r="BI43" i="2" s="1"/>
  <c r="BF43" i="2"/>
  <c r="BH42" i="2"/>
  <c r="BI42" i="2" s="1"/>
  <c r="BF42" i="2"/>
  <c r="BH41" i="2"/>
  <c r="BI41" i="2" s="1"/>
  <c r="BF41" i="2"/>
  <c r="BH40" i="2"/>
  <c r="BI40" i="2" s="1"/>
  <c r="BF40" i="2"/>
  <c r="BH39" i="2"/>
  <c r="BI39" i="2" s="1"/>
  <c r="BF39" i="2"/>
  <c r="BH38" i="2"/>
  <c r="BI38" i="2" s="1"/>
  <c r="BF38" i="2"/>
  <c r="BH37" i="2"/>
  <c r="BI37" i="2" s="1"/>
  <c r="BF37" i="2"/>
  <c r="BH36" i="2"/>
  <c r="BI36" i="2" s="1"/>
  <c r="BF36" i="2"/>
  <c r="BH35" i="2"/>
  <c r="BI35" i="2" s="1"/>
  <c r="BF35" i="2"/>
  <c r="BH34" i="2"/>
  <c r="BI34" i="2" s="1"/>
  <c r="BF34" i="2"/>
  <c r="BI33" i="2"/>
  <c r="BH33" i="2"/>
  <c r="BF33" i="2"/>
  <c r="BH32" i="2"/>
  <c r="BI32" i="2" s="1"/>
  <c r="BF32" i="2"/>
  <c r="BH31" i="2"/>
  <c r="BI31" i="2" s="1"/>
  <c r="BF31" i="2"/>
  <c r="BH30" i="2"/>
  <c r="BI30" i="2" s="1"/>
  <c r="BF30" i="2"/>
  <c r="BI29" i="2"/>
  <c r="BH29" i="2"/>
  <c r="BF29" i="2"/>
  <c r="BH28" i="2"/>
  <c r="BI28" i="2" s="1"/>
  <c r="BF28" i="2"/>
  <c r="BH27" i="2"/>
  <c r="BI27" i="2" s="1"/>
  <c r="BF27" i="2"/>
  <c r="BH26" i="2"/>
  <c r="BI26" i="2" s="1"/>
  <c r="BF26" i="2"/>
  <c r="BH25" i="2"/>
  <c r="BI25" i="2" s="1"/>
  <c r="BF25" i="2"/>
  <c r="BI24" i="2"/>
  <c r="BH24" i="2"/>
  <c r="BF24" i="2"/>
  <c r="BI23" i="2"/>
  <c r="BH23" i="2"/>
  <c r="BF23" i="2"/>
  <c r="BH22" i="2"/>
  <c r="BI22" i="2" s="1"/>
  <c r="BF22" i="2"/>
  <c r="BH21" i="2"/>
  <c r="BI21" i="2" s="1"/>
  <c r="BF21" i="2"/>
  <c r="BI20" i="2"/>
  <c r="BH20" i="2"/>
  <c r="BF20" i="2"/>
  <c r="BH19" i="2"/>
  <c r="BI19" i="2" s="1"/>
  <c r="BF19" i="2"/>
  <c r="BH18" i="2"/>
  <c r="BI18" i="2" s="1"/>
  <c r="BF18" i="2"/>
  <c r="BH17" i="2"/>
  <c r="BI17" i="2" s="1"/>
  <c r="BF17" i="2"/>
  <c r="BI16" i="2"/>
  <c r="BH16" i="2"/>
  <c r="BF16" i="2"/>
  <c r="BI15" i="2"/>
  <c r="BH15" i="2"/>
  <c r="BF15" i="2"/>
  <c r="BH14" i="2"/>
  <c r="BI14" i="2" s="1"/>
  <c r="BF14" i="2"/>
  <c r="BH13" i="2"/>
  <c r="BI13" i="2" s="1"/>
  <c r="BF13" i="2"/>
  <c r="BI12" i="2"/>
  <c r="BH12" i="2"/>
  <c r="BF12" i="2"/>
  <c r="BH11" i="2"/>
  <c r="BI11" i="2" s="1"/>
  <c r="BF11" i="2"/>
  <c r="BH10" i="2"/>
  <c r="BI10" i="2" s="1"/>
  <c r="BF10" i="2"/>
  <c r="BH9" i="2"/>
  <c r="BI9" i="2" s="1"/>
  <c r="BF9" i="2"/>
  <c r="BI8" i="2"/>
  <c r="BH8" i="2"/>
  <c r="BF8" i="2"/>
  <c r="BI7" i="2"/>
  <c r="BH7" i="2"/>
  <c r="BF7" i="2"/>
  <c r="BH6" i="2"/>
  <c r="BI6" i="2" s="1"/>
  <c r="BF6" i="2"/>
  <c r="BH5" i="2"/>
  <c r="BI5" i="2" s="1"/>
  <c r="BF5" i="2"/>
  <c r="BC1" i="2"/>
  <c r="BA101" i="2"/>
  <c r="AU80" i="2"/>
  <c r="AU79" i="2"/>
  <c r="AU78" i="2"/>
  <c r="AU77" i="2"/>
  <c r="AU76" i="2"/>
  <c r="AU75" i="2"/>
  <c r="AU74" i="2"/>
  <c r="AU73" i="2"/>
  <c r="AU72" i="2"/>
  <c r="AU71" i="2"/>
  <c r="AU70" i="2"/>
  <c r="AU69" i="2"/>
  <c r="AU68" i="2"/>
  <c r="AU67" i="2"/>
  <c r="AU66" i="2"/>
  <c r="AU65" i="2"/>
  <c r="AU64" i="2"/>
  <c r="AU63" i="2"/>
  <c r="AU62" i="2"/>
  <c r="AU61" i="2"/>
  <c r="AU60" i="2"/>
  <c r="AU59" i="2"/>
  <c r="AU58" i="2"/>
  <c r="AU57" i="2"/>
  <c r="AU56" i="2"/>
  <c r="AU55" i="2"/>
  <c r="AU54" i="2"/>
  <c r="AU53" i="2"/>
  <c r="AZ51" i="2"/>
  <c r="BA51" i="2" s="1"/>
  <c r="AX51" i="2"/>
  <c r="AZ50" i="2"/>
  <c r="BA50" i="2" s="1"/>
  <c r="AX50" i="2"/>
  <c r="BA49" i="2"/>
  <c r="AZ49" i="2"/>
  <c r="AX49" i="2"/>
  <c r="AZ48" i="2"/>
  <c r="BA48" i="2" s="1"/>
  <c r="AX48" i="2"/>
  <c r="BA47" i="2"/>
  <c r="AZ47" i="2"/>
  <c r="AX47" i="2"/>
  <c r="AZ46" i="2"/>
  <c r="BA46" i="2" s="1"/>
  <c r="AX46" i="2"/>
  <c r="AZ45" i="2"/>
  <c r="BA45" i="2" s="1"/>
  <c r="AX45" i="2"/>
  <c r="AZ44" i="2"/>
  <c r="BA44" i="2" s="1"/>
  <c r="AX44" i="2"/>
  <c r="AZ43" i="2"/>
  <c r="BA43" i="2" s="1"/>
  <c r="AX43" i="2"/>
  <c r="AZ42" i="2"/>
  <c r="BA42" i="2" s="1"/>
  <c r="AX42" i="2"/>
  <c r="BA41" i="2"/>
  <c r="AZ41" i="2"/>
  <c r="AX41" i="2"/>
  <c r="AZ40" i="2"/>
  <c r="BA40" i="2" s="1"/>
  <c r="AX40" i="2"/>
  <c r="BA39" i="2"/>
  <c r="AZ39" i="2"/>
  <c r="AX39" i="2"/>
  <c r="AZ38" i="2"/>
  <c r="BA38" i="2" s="1"/>
  <c r="AX38" i="2"/>
  <c r="AZ37" i="2"/>
  <c r="BA37" i="2" s="1"/>
  <c r="AX37" i="2"/>
  <c r="AZ36" i="2"/>
  <c r="BA36" i="2" s="1"/>
  <c r="AX36" i="2"/>
  <c r="AZ35" i="2"/>
  <c r="BA35" i="2" s="1"/>
  <c r="AX35" i="2"/>
  <c r="AZ34" i="2"/>
  <c r="BA34" i="2" s="1"/>
  <c r="AX34" i="2"/>
  <c r="AZ33" i="2"/>
  <c r="BA33" i="2" s="1"/>
  <c r="AX33" i="2"/>
  <c r="AZ32" i="2"/>
  <c r="BA32" i="2" s="1"/>
  <c r="AX32" i="2"/>
  <c r="BA31" i="2"/>
  <c r="AZ31" i="2"/>
  <c r="AX31" i="2"/>
  <c r="AZ30" i="2"/>
  <c r="BA30" i="2" s="1"/>
  <c r="AX30" i="2"/>
  <c r="AZ29" i="2"/>
  <c r="BA29" i="2" s="1"/>
  <c r="AX29" i="2"/>
  <c r="AZ28" i="2"/>
  <c r="BA28" i="2" s="1"/>
  <c r="AX28" i="2"/>
  <c r="BA27" i="2"/>
  <c r="AZ27" i="2"/>
  <c r="AX27" i="2"/>
  <c r="AZ26" i="2"/>
  <c r="BA26" i="2" s="1"/>
  <c r="AX26" i="2"/>
  <c r="AZ25" i="2"/>
  <c r="BA25" i="2" s="1"/>
  <c r="AX25" i="2"/>
  <c r="AZ24" i="2"/>
  <c r="BA24" i="2" s="1"/>
  <c r="AX24" i="2"/>
  <c r="BA23" i="2"/>
  <c r="AZ23" i="2"/>
  <c r="AX23" i="2"/>
  <c r="AZ22" i="2"/>
  <c r="BA22" i="2" s="1"/>
  <c r="AX22" i="2"/>
  <c r="AZ21" i="2"/>
  <c r="BA21" i="2" s="1"/>
  <c r="AX21" i="2"/>
  <c r="AZ20" i="2"/>
  <c r="BA20" i="2" s="1"/>
  <c r="AX20" i="2"/>
  <c r="BA19" i="2"/>
  <c r="AZ19" i="2"/>
  <c r="AX19" i="2"/>
  <c r="AZ18" i="2"/>
  <c r="BA18" i="2" s="1"/>
  <c r="AX18" i="2"/>
  <c r="BA17" i="2"/>
  <c r="AZ17" i="2"/>
  <c r="AX17" i="2"/>
  <c r="AZ16" i="2"/>
  <c r="BA16" i="2" s="1"/>
  <c r="AX16" i="2"/>
  <c r="BA15" i="2"/>
  <c r="AZ15" i="2"/>
  <c r="AX15" i="2"/>
  <c r="AZ14" i="2"/>
  <c r="BA14" i="2" s="1"/>
  <c r="AX14" i="2"/>
  <c r="AZ13" i="2"/>
  <c r="BA13" i="2" s="1"/>
  <c r="AX13" i="2"/>
  <c r="AZ12" i="2"/>
  <c r="BA12" i="2" s="1"/>
  <c r="AX12" i="2"/>
  <c r="AZ11" i="2"/>
  <c r="BA11" i="2" s="1"/>
  <c r="AX11" i="2"/>
  <c r="AZ10" i="2"/>
  <c r="BA10" i="2" s="1"/>
  <c r="AX10" i="2"/>
  <c r="AZ9" i="2"/>
  <c r="BA9" i="2" s="1"/>
  <c r="AX9" i="2"/>
  <c r="AZ8" i="2"/>
  <c r="BA8" i="2" s="1"/>
  <c r="AX8" i="2"/>
  <c r="AZ7" i="2"/>
  <c r="BA7" i="2" s="1"/>
  <c r="AX7" i="2"/>
  <c r="AZ6" i="2"/>
  <c r="BA6" i="2" s="1"/>
  <c r="AX6" i="2"/>
  <c r="AZ5" i="2"/>
  <c r="BA5" i="2" s="1"/>
  <c r="AX5" i="2"/>
  <c r="AU1" i="2"/>
  <c r="AS101" i="2"/>
  <c r="AM80" i="2"/>
  <c r="AM79" i="2"/>
  <c r="AM78" i="2"/>
  <c r="AM77" i="2"/>
  <c r="AM76" i="2"/>
  <c r="AM75" i="2"/>
  <c r="AM74" i="2"/>
  <c r="AM73" i="2"/>
  <c r="AM72" i="2"/>
  <c r="AM71" i="2"/>
  <c r="AM70" i="2"/>
  <c r="AM69" i="2"/>
  <c r="AM68" i="2"/>
  <c r="AM67" i="2"/>
  <c r="AM66" i="2"/>
  <c r="AM65" i="2"/>
  <c r="AM64" i="2"/>
  <c r="AM63" i="2"/>
  <c r="AM62" i="2"/>
  <c r="AM61" i="2"/>
  <c r="AM60" i="2"/>
  <c r="AM59" i="2"/>
  <c r="AM58" i="2"/>
  <c r="AM57" i="2"/>
  <c r="AM56" i="2"/>
  <c r="AM55" i="2"/>
  <c r="AM54" i="2"/>
  <c r="AM53" i="2"/>
  <c r="AR51" i="2"/>
  <c r="AS51" i="2" s="1"/>
  <c r="AP51" i="2"/>
  <c r="AR50" i="2"/>
  <c r="AS50" i="2" s="1"/>
  <c r="AP50" i="2"/>
  <c r="AR49" i="2"/>
  <c r="AS49" i="2" s="1"/>
  <c r="AP49" i="2"/>
  <c r="AR48" i="2"/>
  <c r="AS48" i="2" s="1"/>
  <c r="AP48" i="2"/>
  <c r="AR47" i="2"/>
  <c r="AS47" i="2" s="1"/>
  <c r="AP47" i="2"/>
  <c r="AR46" i="2"/>
  <c r="AS46" i="2" s="1"/>
  <c r="AP46" i="2"/>
  <c r="AR45" i="2"/>
  <c r="AS45" i="2" s="1"/>
  <c r="AP45" i="2"/>
  <c r="AR44" i="2"/>
  <c r="AS44" i="2" s="1"/>
  <c r="AP44" i="2"/>
  <c r="AR43" i="2"/>
  <c r="AS43" i="2" s="1"/>
  <c r="AP43" i="2"/>
  <c r="AR42" i="2"/>
  <c r="AS42" i="2" s="1"/>
  <c r="AP42" i="2"/>
  <c r="AR41" i="2"/>
  <c r="AS41" i="2" s="1"/>
  <c r="AP41" i="2"/>
  <c r="AR40" i="2"/>
  <c r="AS40" i="2" s="1"/>
  <c r="AP40" i="2"/>
  <c r="AR39" i="2"/>
  <c r="AS39" i="2" s="1"/>
  <c r="AP39" i="2"/>
  <c r="AR38" i="2"/>
  <c r="AS38" i="2" s="1"/>
  <c r="AP38" i="2"/>
  <c r="AR37" i="2"/>
  <c r="AS37" i="2" s="1"/>
  <c r="AP37" i="2"/>
  <c r="AR36" i="2"/>
  <c r="AS36" i="2" s="1"/>
  <c r="AP36" i="2"/>
  <c r="AR35" i="2"/>
  <c r="AS35" i="2" s="1"/>
  <c r="AP35" i="2"/>
  <c r="AR34" i="2"/>
  <c r="AS34" i="2" s="1"/>
  <c r="AP34" i="2"/>
  <c r="AR33" i="2"/>
  <c r="AS33" i="2" s="1"/>
  <c r="AP33" i="2"/>
  <c r="AR32" i="2"/>
  <c r="AS32" i="2" s="1"/>
  <c r="AP32" i="2"/>
  <c r="AR31" i="2"/>
  <c r="AS31" i="2" s="1"/>
  <c r="AP31" i="2"/>
  <c r="AR30" i="2"/>
  <c r="AS30" i="2" s="1"/>
  <c r="AP30" i="2"/>
  <c r="AR29" i="2"/>
  <c r="AS29" i="2" s="1"/>
  <c r="AP29" i="2"/>
  <c r="AR28" i="2"/>
  <c r="AS28" i="2" s="1"/>
  <c r="AP28" i="2"/>
  <c r="AR27" i="2"/>
  <c r="AS27" i="2" s="1"/>
  <c r="AP27" i="2"/>
  <c r="AR26" i="2"/>
  <c r="AS26" i="2" s="1"/>
  <c r="AP26" i="2"/>
  <c r="AR25" i="2"/>
  <c r="AS25" i="2" s="1"/>
  <c r="AP25" i="2"/>
  <c r="AR24" i="2"/>
  <c r="AS24" i="2" s="1"/>
  <c r="AP24" i="2"/>
  <c r="AR23" i="2"/>
  <c r="AS23" i="2" s="1"/>
  <c r="AP23" i="2"/>
  <c r="AR22" i="2"/>
  <c r="AS22" i="2" s="1"/>
  <c r="AP22" i="2"/>
  <c r="AR21" i="2"/>
  <c r="AS21" i="2" s="1"/>
  <c r="AP21" i="2"/>
  <c r="AR20" i="2"/>
  <c r="AS20" i="2" s="1"/>
  <c r="AP20" i="2"/>
  <c r="AR19" i="2"/>
  <c r="AS19" i="2" s="1"/>
  <c r="AP19" i="2"/>
  <c r="AR18" i="2"/>
  <c r="AS18" i="2" s="1"/>
  <c r="AP18" i="2"/>
  <c r="AR17" i="2"/>
  <c r="AS17" i="2" s="1"/>
  <c r="AP17" i="2"/>
  <c r="AS16" i="2"/>
  <c r="AP16" i="2"/>
  <c r="AR15" i="2"/>
  <c r="AS15" i="2" s="1"/>
  <c r="AP15" i="2"/>
  <c r="AR14" i="2"/>
  <c r="AS14" i="2" s="1"/>
  <c r="AP14" i="2"/>
  <c r="AR13" i="2"/>
  <c r="AS13" i="2" s="1"/>
  <c r="AP13" i="2"/>
  <c r="AR12" i="2"/>
  <c r="AS12" i="2" s="1"/>
  <c r="AP12" i="2"/>
  <c r="AR11" i="2"/>
  <c r="AS11" i="2" s="1"/>
  <c r="AP11" i="2"/>
  <c r="AR10" i="2"/>
  <c r="AS10" i="2" s="1"/>
  <c r="AP10" i="2"/>
  <c r="AR9" i="2"/>
  <c r="AS9" i="2" s="1"/>
  <c r="AP9" i="2"/>
  <c r="AR8" i="2"/>
  <c r="AS8" i="2" s="1"/>
  <c r="AP8" i="2"/>
  <c r="AR7" i="2"/>
  <c r="AS7" i="2" s="1"/>
  <c r="AP7" i="2"/>
  <c r="AS6" i="2"/>
  <c r="AP6" i="2"/>
  <c r="AR5" i="2"/>
  <c r="AS5" i="2" s="1"/>
  <c r="AP5" i="2"/>
  <c r="AM1" i="2"/>
  <c r="AK10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J51" i="2"/>
  <c r="AK51" i="2" s="1"/>
  <c r="AH51" i="2"/>
  <c r="AK50" i="2"/>
  <c r="AJ50" i="2"/>
  <c r="AH50" i="2"/>
  <c r="AJ49" i="2"/>
  <c r="AK49" i="2" s="1"/>
  <c r="AH49" i="2"/>
  <c r="AJ48" i="2"/>
  <c r="AK48" i="2" s="1"/>
  <c r="AH48" i="2"/>
  <c r="AJ47" i="2"/>
  <c r="AK47" i="2" s="1"/>
  <c r="AH47" i="2"/>
  <c r="AJ46" i="2"/>
  <c r="AK46" i="2" s="1"/>
  <c r="AH46" i="2"/>
  <c r="AJ45" i="2"/>
  <c r="AK45" i="2" s="1"/>
  <c r="AH45" i="2"/>
  <c r="AJ44" i="2"/>
  <c r="AK44" i="2" s="1"/>
  <c r="AH44" i="2"/>
  <c r="AJ43" i="2"/>
  <c r="AK43" i="2" s="1"/>
  <c r="AH43" i="2"/>
  <c r="AK42" i="2"/>
  <c r="AJ42" i="2"/>
  <c r="AH42" i="2"/>
  <c r="AJ41" i="2"/>
  <c r="AK41" i="2" s="1"/>
  <c r="AH41" i="2"/>
  <c r="AJ40" i="2"/>
  <c r="AK40" i="2" s="1"/>
  <c r="AH40" i="2"/>
  <c r="AJ39" i="2"/>
  <c r="AK39" i="2" s="1"/>
  <c r="AH39" i="2"/>
  <c r="AJ38" i="2"/>
  <c r="AK38" i="2" s="1"/>
  <c r="AH38" i="2"/>
  <c r="AJ37" i="2"/>
  <c r="AK37" i="2" s="1"/>
  <c r="AH37" i="2"/>
  <c r="AJ36" i="2"/>
  <c r="AK36" i="2" s="1"/>
  <c r="AH36" i="2"/>
  <c r="AJ35" i="2"/>
  <c r="AK35" i="2" s="1"/>
  <c r="AH35" i="2"/>
  <c r="AK34" i="2"/>
  <c r="AJ34" i="2"/>
  <c r="AH34" i="2"/>
  <c r="AJ33" i="2"/>
  <c r="AK33" i="2" s="1"/>
  <c r="AH33" i="2"/>
  <c r="AJ32" i="2"/>
  <c r="AK32" i="2" s="1"/>
  <c r="AH32" i="2"/>
  <c r="AJ31" i="2"/>
  <c r="AK31" i="2" s="1"/>
  <c r="AH31" i="2"/>
  <c r="AK30" i="2"/>
  <c r="AJ30" i="2"/>
  <c r="AH30" i="2"/>
  <c r="AJ29" i="2"/>
  <c r="AK29" i="2" s="1"/>
  <c r="AH29" i="2"/>
  <c r="AJ28" i="2"/>
  <c r="AK28" i="2" s="1"/>
  <c r="AH28" i="2"/>
  <c r="AJ27" i="2"/>
  <c r="AK27" i="2" s="1"/>
  <c r="AH27" i="2"/>
  <c r="AK26" i="2"/>
  <c r="AJ26" i="2"/>
  <c r="AH26" i="2"/>
  <c r="AK25" i="2"/>
  <c r="AJ25" i="2"/>
  <c r="AH25" i="2"/>
  <c r="AJ24" i="2"/>
  <c r="AK24" i="2" s="1"/>
  <c r="AH24" i="2"/>
  <c r="AJ23" i="2"/>
  <c r="AK23" i="2" s="1"/>
  <c r="AH23" i="2"/>
  <c r="AJ22" i="2"/>
  <c r="AK22" i="2" s="1"/>
  <c r="AH22" i="2"/>
  <c r="AJ21" i="2"/>
  <c r="AK21" i="2" s="1"/>
  <c r="AH21" i="2"/>
  <c r="AJ20" i="2"/>
  <c r="AK20" i="2" s="1"/>
  <c r="AH20" i="2"/>
  <c r="AJ19" i="2"/>
  <c r="AK19" i="2" s="1"/>
  <c r="AH19" i="2"/>
  <c r="AK18" i="2"/>
  <c r="AJ18" i="2"/>
  <c r="AH18" i="2"/>
  <c r="AJ17" i="2"/>
  <c r="AK17" i="2" s="1"/>
  <c r="AH17" i="2"/>
  <c r="AJ16" i="2"/>
  <c r="AK16" i="2" s="1"/>
  <c r="AH16" i="2"/>
  <c r="AJ15" i="2"/>
  <c r="AK15" i="2" s="1"/>
  <c r="AH15" i="2"/>
  <c r="AJ14" i="2"/>
  <c r="AK14" i="2" s="1"/>
  <c r="AH14" i="2"/>
  <c r="AJ13" i="2"/>
  <c r="AK13" i="2" s="1"/>
  <c r="AH13" i="2"/>
  <c r="AJ12" i="2"/>
  <c r="AK12" i="2" s="1"/>
  <c r="AH12" i="2"/>
  <c r="AJ11" i="2"/>
  <c r="AK11" i="2" s="1"/>
  <c r="AH11" i="2"/>
  <c r="AK10" i="2"/>
  <c r="AJ10" i="2"/>
  <c r="AH10" i="2"/>
  <c r="AJ9" i="2"/>
  <c r="AK9" i="2" s="1"/>
  <c r="AH9" i="2"/>
  <c r="AJ8" i="2"/>
  <c r="AK8" i="2" s="1"/>
  <c r="AH8" i="2"/>
  <c r="AJ7" i="2"/>
  <c r="AK7" i="2" s="1"/>
  <c r="AH7" i="2"/>
  <c r="AJ6" i="2"/>
  <c r="AK6" i="2" s="1"/>
  <c r="AH6" i="2"/>
  <c r="AJ5" i="2"/>
  <c r="AK5" i="2" s="1"/>
  <c r="AH5" i="2"/>
  <c r="AE1" i="2"/>
  <c r="AC10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AB51" i="2"/>
  <c r="AC51" i="2" s="1"/>
  <c r="Z51" i="2"/>
  <c r="AB50" i="2"/>
  <c r="AC50" i="2" s="1"/>
  <c r="Z50" i="2"/>
  <c r="AB49" i="2"/>
  <c r="AC49" i="2" s="1"/>
  <c r="Z49" i="2"/>
  <c r="AB48" i="2"/>
  <c r="AC48" i="2" s="1"/>
  <c r="Z48" i="2"/>
  <c r="AB47" i="2"/>
  <c r="AC47" i="2" s="1"/>
  <c r="Z47" i="2"/>
  <c r="AB46" i="2"/>
  <c r="AC46" i="2" s="1"/>
  <c r="Z46" i="2"/>
  <c r="AB45" i="2"/>
  <c r="AC45" i="2" s="1"/>
  <c r="Z45" i="2"/>
  <c r="AB44" i="2"/>
  <c r="AC44" i="2" s="1"/>
  <c r="Z44" i="2"/>
  <c r="AB43" i="2"/>
  <c r="AC43" i="2" s="1"/>
  <c r="Z43" i="2"/>
  <c r="AB42" i="2"/>
  <c r="AC42" i="2" s="1"/>
  <c r="Z42" i="2"/>
  <c r="AB41" i="2"/>
  <c r="AC41" i="2" s="1"/>
  <c r="Z41" i="2"/>
  <c r="AB40" i="2"/>
  <c r="AC40" i="2" s="1"/>
  <c r="Z40" i="2"/>
  <c r="AB39" i="2"/>
  <c r="AC39" i="2" s="1"/>
  <c r="Z39" i="2"/>
  <c r="AB38" i="2"/>
  <c r="AC38" i="2" s="1"/>
  <c r="Z38" i="2"/>
  <c r="AB37" i="2"/>
  <c r="AC37" i="2" s="1"/>
  <c r="Z37" i="2"/>
  <c r="AB36" i="2"/>
  <c r="AC36" i="2" s="1"/>
  <c r="Z36" i="2"/>
  <c r="AB35" i="2"/>
  <c r="AC35" i="2" s="1"/>
  <c r="Z35" i="2"/>
  <c r="AB34" i="2"/>
  <c r="AC34" i="2" s="1"/>
  <c r="Z34" i="2"/>
  <c r="AB33" i="2"/>
  <c r="AC33" i="2" s="1"/>
  <c r="Z33" i="2"/>
  <c r="AB32" i="2"/>
  <c r="AC32" i="2" s="1"/>
  <c r="Z32" i="2"/>
  <c r="AB31" i="2"/>
  <c r="AC31" i="2" s="1"/>
  <c r="Z31" i="2"/>
  <c r="AB30" i="2"/>
  <c r="AC30" i="2" s="1"/>
  <c r="Z30" i="2"/>
  <c r="AB29" i="2"/>
  <c r="AC29" i="2" s="1"/>
  <c r="Z29" i="2"/>
  <c r="AB28" i="2"/>
  <c r="AC28" i="2" s="1"/>
  <c r="Z28" i="2"/>
  <c r="AB27" i="2"/>
  <c r="AC27" i="2" s="1"/>
  <c r="Z27" i="2"/>
  <c r="AB26" i="2"/>
  <c r="AC26" i="2" s="1"/>
  <c r="Z26" i="2"/>
  <c r="AB25" i="2"/>
  <c r="AC25" i="2" s="1"/>
  <c r="Z25" i="2"/>
  <c r="AB24" i="2"/>
  <c r="AC24" i="2" s="1"/>
  <c r="Z24" i="2"/>
  <c r="AB23" i="2"/>
  <c r="AC23" i="2" s="1"/>
  <c r="Z23" i="2"/>
  <c r="AB22" i="2"/>
  <c r="AC22" i="2" s="1"/>
  <c r="Z22" i="2"/>
  <c r="AB21" i="2"/>
  <c r="AC21" i="2" s="1"/>
  <c r="Z21" i="2"/>
  <c r="AB20" i="2"/>
  <c r="AC20" i="2" s="1"/>
  <c r="Z20" i="2"/>
  <c r="AB19" i="2"/>
  <c r="AC19" i="2" s="1"/>
  <c r="Z19" i="2"/>
  <c r="AB18" i="2"/>
  <c r="AC18" i="2" s="1"/>
  <c r="Z18" i="2"/>
  <c r="AB17" i="2"/>
  <c r="AC17" i="2" s="1"/>
  <c r="Z17" i="2"/>
  <c r="AB16" i="2"/>
  <c r="AC16" i="2" s="1"/>
  <c r="Z16" i="2"/>
  <c r="AB15" i="2"/>
  <c r="AC15" i="2" s="1"/>
  <c r="Z15" i="2"/>
  <c r="AB14" i="2"/>
  <c r="AC14" i="2" s="1"/>
  <c r="Z14" i="2"/>
  <c r="AB13" i="2"/>
  <c r="AC13" i="2" s="1"/>
  <c r="Z13" i="2"/>
  <c r="AB12" i="2"/>
  <c r="AC12" i="2" s="1"/>
  <c r="Z12" i="2"/>
  <c r="AB11" i="2"/>
  <c r="AC11" i="2" s="1"/>
  <c r="Z11" i="2"/>
  <c r="AB10" i="2"/>
  <c r="AC10" i="2" s="1"/>
  <c r="Z10" i="2"/>
  <c r="AB9" i="2"/>
  <c r="AC9" i="2" s="1"/>
  <c r="Z9" i="2"/>
  <c r="AB8" i="2"/>
  <c r="AC8" i="2" s="1"/>
  <c r="Z8" i="2"/>
  <c r="AB7" i="2"/>
  <c r="AC7" i="2" s="1"/>
  <c r="Z7" i="2"/>
  <c r="AB6" i="2"/>
  <c r="AC6" i="2" s="1"/>
  <c r="Z6" i="2"/>
  <c r="AB5" i="2"/>
  <c r="AC5" i="2" s="1"/>
  <c r="Z5" i="2"/>
  <c r="W1" i="2"/>
  <c r="U10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M101" i="2" l="1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53" i="2"/>
  <c r="T51" i="2" l="1"/>
  <c r="U51" i="2" s="1"/>
  <c r="R51" i="2"/>
  <c r="T50" i="2"/>
  <c r="U50" i="2" s="1"/>
  <c r="R50" i="2"/>
  <c r="T49" i="2"/>
  <c r="U49" i="2" s="1"/>
  <c r="R49" i="2"/>
  <c r="T48" i="2"/>
  <c r="U48" i="2" s="1"/>
  <c r="R48" i="2"/>
  <c r="T47" i="2"/>
  <c r="U47" i="2" s="1"/>
  <c r="R47" i="2"/>
  <c r="T46" i="2"/>
  <c r="U46" i="2" s="1"/>
  <c r="R46" i="2"/>
  <c r="T45" i="2"/>
  <c r="U45" i="2" s="1"/>
  <c r="R45" i="2"/>
  <c r="T44" i="2"/>
  <c r="U44" i="2" s="1"/>
  <c r="R44" i="2"/>
  <c r="T43" i="2"/>
  <c r="U43" i="2" s="1"/>
  <c r="R43" i="2"/>
  <c r="T42" i="2"/>
  <c r="U42" i="2" s="1"/>
  <c r="R42" i="2"/>
  <c r="T41" i="2"/>
  <c r="U41" i="2" s="1"/>
  <c r="R41" i="2"/>
  <c r="T40" i="2"/>
  <c r="U40" i="2" s="1"/>
  <c r="R40" i="2"/>
  <c r="T39" i="2"/>
  <c r="U39" i="2" s="1"/>
  <c r="R39" i="2"/>
  <c r="T38" i="2"/>
  <c r="U38" i="2" s="1"/>
  <c r="R38" i="2"/>
  <c r="T37" i="2"/>
  <c r="U37" i="2" s="1"/>
  <c r="R37" i="2"/>
  <c r="T36" i="2"/>
  <c r="U36" i="2" s="1"/>
  <c r="R36" i="2"/>
  <c r="T35" i="2"/>
  <c r="U35" i="2" s="1"/>
  <c r="R35" i="2"/>
  <c r="T34" i="2"/>
  <c r="U34" i="2" s="1"/>
  <c r="R34" i="2"/>
  <c r="T33" i="2"/>
  <c r="U33" i="2" s="1"/>
  <c r="R33" i="2"/>
  <c r="T32" i="2"/>
  <c r="U32" i="2" s="1"/>
  <c r="R32" i="2"/>
  <c r="T31" i="2"/>
  <c r="U31" i="2" s="1"/>
  <c r="R31" i="2"/>
  <c r="T30" i="2"/>
  <c r="U30" i="2" s="1"/>
  <c r="R30" i="2"/>
  <c r="T29" i="2"/>
  <c r="U29" i="2" s="1"/>
  <c r="R29" i="2"/>
  <c r="T28" i="2"/>
  <c r="U28" i="2" s="1"/>
  <c r="R28" i="2"/>
  <c r="T27" i="2"/>
  <c r="U27" i="2" s="1"/>
  <c r="R27" i="2"/>
  <c r="T26" i="2"/>
  <c r="U26" i="2" s="1"/>
  <c r="R26" i="2"/>
  <c r="T25" i="2"/>
  <c r="U25" i="2" s="1"/>
  <c r="R25" i="2"/>
  <c r="T24" i="2"/>
  <c r="U24" i="2" s="1"/>
  <c r="R24" i="2"/>
  <c r="T23" i="2"/>
  <c r="U23" i="2" s="1"/>
  <c r="R23" i="2"/>
  <c r="T22" i="2"/>
  <c r="U22" i="2" s="1"/>
  <c r="R22" i="2"/>
  <c r="T21" i="2"/>
  <c r="U21" i="2" s="1"/>
  <c r="R21" i="2"/>
  <c r="T20" i="2"/>
  <c r="U20" i="2" s="1"/>
  <c r="R20" i="2"/>
  <c r="U18" i="2"/>
  <c r="R18" i="2"/>
  <c r="T17" i="2"/>
  <c r="U17" i="2" s="1"/>
  <c r="R17" i="2"/>
  <c r="T16" i="2"/>
  <c r="U16" i="2" s="1"/>
  <c r="R16" i="2"/>
  <c r="T15" i="2"/>
  <c r="U15" i="2" s="1"/>
  <c r="R15" i="2"/>
  <c r="T14" i="2"/>
  <c r="U14" i="2" s="1"/>
  <c r="R14" i="2"/>
  <c r="R13" i="2"/>
  <c r="R12" i="2"/>
  <c r="R11" i="2"/>
  <c r="R10" i="2"/>
  <c r="R9" i="2"/>
  <c r="R8" i="2"/>
  <c r="R7" i="2"/>
  <c r="R6" i="2"/>
  <c r="R5" i="2"/>
  <c r="T19" i="2" l="1"/>
  <c r="U19" i="2" s="1"/>
  <c r="T11" i="2" l="1"/>
  <c r="U11" i="2" s="1"/>
  <c r="T10" i="2"/>
  <c r="U10" i="2" s="1"/>
  <c r="T5" i="2"/>
  <c r="U5" i="2" s="1"/>
  <c r="T8" i="2"/>
  <c r="U8" i="2" s="1"/>
  <c r="T12" i="2"/>
  <c r="U12" i="2" s="1"/>
  <c r="U6" i="2"/>
  <c r="U13" i="2"/>
  <c r="T9" i="2"/>
  <c r="U9" i="2" s="1"/>
  <c r="T7" i="2"/>
  <c r="U7" i="2" s="1"/>
  <c r="O1" i="2"/>
  <c r="G1" i="2"/>
  <c r="R19" i="2" l="1"/>
  <c r="B5" i="2" l="1"/>
  <c r="A5" i="2"/>
  <c r="O2" i="2"/>
  <c r="W2" i="2" s="1"/>
  <c r="D58" i="2"/>
  <c r="C58" i="2"/>
  <c r="C56" i="2" s="1"/>
  <c r="L51" i="2"/>
  <c r="M51" i="2" s="1"/>
  <c r="J51" i="2"/>
  <c r="L50" i="2"/>
  <c r="M50" i="2" s="1"/>
  <c r="J50" i="2"/>
  <c r="L49" i="2"/>
  <c r="M49" i="2" s="1"/>
  <c r="J49" i="2"/>
  <c r="L48" i="2"/>
  <c r="M48" i="2" s="1"/>
  <c r="J48" i="2"/>
  <c r="L47" i="2"/>
  <c r="M47" i="2" s="1"/>
  <c r="J47" i="2"/>
  <c r="L46" i="2"/>
  <c r="M46" i="2" s="1"/>
  <c r="J46" i="2"/>
  <c r="L45" i="2"/>
  <c r="M45" i="2" s="1"/>
  <c r="J45" i="2"/>
  <c r="L44" i="2"/>
  <c r="M44" i="2" s="1"/>
  <c r="J44" i="2"/>
  <c r="L43" i="2"/>
  <c r="M43" i="2" s="1"/>
  <c r="J43" i="2"/>
  <c r="L42" i="2"/>
  <c r="M42" i="2" s="1"/>
  <c r="J42" i="2"/>
  <c r="L41" i="2"/>
  <c r="M41" i="2" s="1"/>
  <c r="J41" i="2"/>
  <c r="L40" i="2"/>
  <c r="M40" i="2" s="1"/>
  <c r="J40" i="2"/>
  <c r="L39" i="2"/>
  <c r="M39" i="2" s="1"/>
  <c r="J39" i="2"/>
  <c r="L38" i="2"/>
  <c r="M38" i="2" s="1"/>
  <c r="J38" i="2"/>
  <c r="L37" i="2"/>
  <c r="M37" i="2" s="1"/>
  <c r="J37" i="2"/>
  <c r="L36" i="2"/>
  <c r="M36" i="2" s="1"/>
  <c r="J36" i="2"/>
  <c r="L35" i="2"/>
  <c r="M35" i="2" s="1"/>
  <c r="J35" i="2"/>
  <c r="L34" i="2"/>
  <c r="M34" i="2" s="1"/>
  <c r="J34" i="2"/>
  <c r="L33" i="2"/>
  <c r="M33" i="2" s="1"/>
  <c r="J33" i="2"/>
  <c r="L32" i="2"/>
  <c r="M32" i="2" s="1"/>
  <c r="J32" i="2"/>
  <c r="L31" i="2"/>
  <c r="M31" i="2" s="1"/>
  <c r="J31" i="2"/>
  <c r="L30" i="2"/>
  <c r="M30" i="2" s="1"/>
  <c r="J30" i="2"/>
  <c r="L29" i="2"/>
  <c r="M29" i="2" s="1"/>
  <c r="J29" i="2"/>
  <c r="L28" i="2"/>
  <c r="M28" i="2" s="1"/>
  <c r="J28" i="2"/>
  <c r="L27" i="2"/>
  <c r="M27" i="2" s="1"/>
  <c r="J27" i="2"/>
  <c r="L26" i="2"/>
  <c r="M26" i="2" s="1"/>
  <c r="J26" i="2"/>
  <c r="L25" i="2"/>
  <c r="M25" i="2" s="1"/>
  <c r="J25" i="2"/>
  <c r="L24" i="2"/>
  <c r="M24" i="2" s="1"/>
  <c r="J24" i="2"/>
  <c r="L23" i="2"/>
  <c r="M23" i="2" s="1"/>
  <c r="J23" i="2"/>
  <c r="L22" i="2"/>
  <c r="M22" i="2" s="1"/>
  <c r="J22" i="2"/>
  <c r="L21" i="2"/>
  <c r="M21" i="2" s="1"/>
  <c r="J21" i="2"/>
  <c r="L20" i="2"/>
  <c r="M20" i="2" s="1"/>
  <c r="J20" i="2"/>
  <c r="L19" i="2"/>
  <c r="M19" i="2" s="1"/>
  <c r="J19" i="2"/>
  <c r="L18" i="2"/>
  <c r="M18" i="2" s="1"/>
  <c r="J18" i="2"/>
  <c r="L17" i="2"/>
  <c r="M17" i="2" s="1"/>
  <c r="J17" i="2"/>
  <c r="M16" i="2"/>
  <c r="J16" i="2"/>
  <c r="M15" i="2"/>
  <c r="J15" i="2"/>
  <c r="M14" i="2"/>
  <c r="J14" i="2"/>
  <c r="M13" i="2"/>
  <c r="J13" i="2"/>
  <c r="M12" i="2"/>
  <c r="J12" i="2"/>
  <c r="M11" i="2"/>
  <c r="J11" i="2"/>
  <c r="M10" i="2"/>
  <c r="J10" i="2"/>
  <c r="M9" i="2"/>
  <c r="J9" i="2"/>
  <c r="M8" i="2"/>
  <c r="J8" i="2"/>
  <c r="M7" i="2"/>
  <c r="J7" i="2"/>
  <c r="M6" i="2"/>
  <c r="J6" i="2"/>
  <c r="M5" i="2"/>
  <c r="J5" i="2"/>
  <c r="W3" i="2" l="1"/>
  <c r="AE2" i="2"/>
  <c r="G3" i="2"/>
  <c r="I51" i="2" s="1"/>
  <c r="D21" i="2"/>
  <c r="D19" i="2"/>
  <c r="D16" i="2"/>
  <c r="D27" i="2"/>
  <c r="D22" i="2"/>
  <c r="D28" i="2"/>
  <c r="E28" i="2"/>
  <c r="C28" i="2"/>
  <c r="E25" i="2"/>
  <c r="C25" i="2"/>
  <c r="C24" i="2"/>
  <c r="D25" i="2"/>
  <c r="E26" i="2"/>
  <c r="C26" i="2"/>
  <c r="D26" i="2"/>
  <c r="D17" i="2"/>
  <c r="C23" i="2"/>
  <c r="C15" i="2"/>
  <c r="C16" i="2"/>
  <c r="E16" i="2"/>
  <c r="D18" i="2"/>
  <c r="C20" i="2"/>
  <c r="E21" i="2"/>
  <c r="C21" i="2"/>
  <c r="E51" i="2"/>
  <c r="D51" i="2"/>
  <c r="C51" i="2"/>
  <c r="O3" i="2"/>
  <c r="AM2" i="2" l="1"/>
  <c r="AE3" i="2"/>
  <c r="Y50" i="2"/>
  <c r="Y46" i="2"/>
  <c r="Y42" i="2"/>
  <c r="Y38" i="2"/>
  <c r="Y34" i="2"/>
  <c r="Y30" i="2"/>
  <c r="Y26" i="2"/>
  <c r="Y22" i="2"/>
  <c r="Y18" i="2"/>
  <c r="Y14" i="2"/>
  <c r="Y7" i="2"/>
  <c r="Y48" i="2"/>
  <c r="Y43" i="2"/>
  <c r="Y37" i="2"/>
  <c r="Y32" i="2"/>
  <c r="Y27" i="2"/>
  <c r="Y21" i="2"/>
  <c r="Y16" i="2"/>
  <c r="Y11" i="2"/>
  <c r="Y6" i="2"/>
  <c r="Y45" i="2"/>
  <c r="Y39" i="2"/>
  <c r="Y31" i="2"/>
  <c r="Y24" i="2"/>
  <c r="Y17" i="2"/>
  <c r="Y10" i="2"/>
  <c r="Y51" i="2"/>
  <c r="Y44" i="2"/>
  <c r="Y36" i="2"/>
  <c r="Y29" i="2"/>
  <c r="Y23" i="2"/>
  <c r="Y15" i="2"/>
  <c r="Y9" i="2"/>
  <c r="Y49" i="2"/>
  <c r="Y35" i="2"/>
  <c r="Y20" i="2"/>
  <c r="Y8" i="2"/>
  <c r="Y40" i="2"/>
  <c r="Y25" i="2"/>
  <c r="Y12" i="2"/>
  <c r="Y41" i="2"/>
  <c r="Y28" i="2"/>
  <c r="Y13" i="2"/>
  <c r="Y47" i="2"/>
  <c r="Y33" i="2"/>
  <c r="Y19" i="2"/>
  <c r="Y5" i="2"/>
  <c r="I7" i="2"/>
  <c r="I6" i="2"/>
  <c r="I15" i="2"/>
  <c r="I30" i="2"/>
  <c r="I34" i="2"/>
  <c r="I38" i="2"/>
  <c r="I18" i="2"/>
  <c r="I22" i="2"/>
  <c r="I26" i="2"/>
  <c r="I43" i="2"/>
  <c r="I44" i="2"/>
  <c r="I50" i="2"/>
  <c r="I10" i="2"/>
  <c r="I12" i="2"/>
  <c r="I28" i="2"/>
  <c r="I32" i="2"/>
  <c r="I36" i="2"/>
  <c r="I40" i="2"/>
  <c r="I20" i="2"/>
  <c r="I24" i="2"/>
  <c r="I41" i="2"/>
  <c r="I16" i="2"/>
  <c r="I46" i="2"/>
  <c r="I9" i="2"/>
  <c r="I8" i="2"/>
  <c r="I14" i="2"/>
  <c r="I29" i="2"/>
  <c r="I33" i="2"/>
  <c r="I37" i="2"/>
  <c r="I13" i="2"/>
  <c r="I21" i="2"/>
  <c r="I25" i="2"/>
  <c r="I42" i="2"/>
  <c r="I49" i="2"/>
  <c r="I47" i="2"/>
  <c r="I5" i="2"/>
  <c r="I11" i="2"/>
  <c r="I17" i="2"/>
  <c r="I31" i="2"/>
  <c r="I35" i="2"/>
  <c r="I39" i="2"/>
  <c r="I19" i="2"/>
  <c r="I23" i="2"/>
  <c r="I27" i="2"/>
  <c r="I48" i="2"/>
  <c r="I45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4" i="2"/>
  <c r="Q12" i="2"/>
  <c r="Q11" i="2"/>
  <c r="Q10" i="2"/>
  <c r="Q9" i="2"/>
  <c r="Q8" i="2"/>
  <c r="Q7" i="2"/>
  <c r="Q6" i="2"/>
  <c r="Q5" i="2"/>
  <c r="AG51" i="2" l="1"/>
  <c r="AG5" i="2"/>
  <c r="AG9" i="2"/>
  <c r="AG12" i="2"/>
  <c r="AG16" i="2"/>
  <c r="AG20" i="2"/>
  <c r="AG24" i="2"/>
  <c r="AG28" i="2"/>
  <c r="AG32" i="2"/>
  <c r="AG36" i="2"/>
  <c r="AG40" i="2"/>
  <c r="AG44" i="2"/>
  <c r="AG48" i="2"/>
  <c r="AG7" i="2"/>
  <c r="AG11" i="2"/>
  <c r="AG17" i="2"/>
  <c r="AG22" i="2"/>
  <c r="AG27" i="2"/>
  <c r="AG33" i="2"/>
  <c r="AG38" i="2"/>
  <c r="AG43" i="2"/>
  <c r="AG49" i="2"/>
  <c r="AG8" i="2"/>
  <c r="AG14" i="2"/>
  <c r="AG21" i="2"/>
  <c r="AG29" i="2"/>
  <c r="AG35" i="2"/>
  <c r="AG42" i="2"/>
  <c r="AG50" i="2"/>
  <c r="AG10" i="2"/>
  <c r="AG15" i="2"/>
  <c r="AG23" i="2"/>
  <c r="AG30" i="2"/>
  <c r="AG37" i="2"/>
  <c r="AG25" i="2"/>
  <c r="AG39" i="2"/>
  <c r="AG6" i="2"/>
  <c r="AG19" i="2"/>
  <c r="AG34" i="2"/>
  <c r="AG47" i="2"/>
  <c r="AG45" i="2"/>
  <c r="AG18" i="2"/>
  <c r="AG31" i="2"/>
  <c r="AG46" i="2"/>
  <c r="AG13" i="2"/>
  <c r="AG26" i="2"/>
  <c r="AG41" i="2"/>
  <c r="AM3" i="2"/>
  <c r="AU2" i="2"/>
  <c r="E17" i="2"/>
  <c r="C17" i="2"/>
  <c r="C18" i="2"/>
  <c r="E18" i="2"/>
  <c r="AU3" i="2" l="1"/>
  <c r="BC2" i="2"/>
  <c r="AO51" i="2"/>
  <c r="AO47" i="2"/>
  <c r="AO43" i="2"/>
  <c r="AO39" i="2"/>
  <c r="AO35" i="2"/>
  <c r="AO31" i="2"/>
  <c r="AO27" i="2"/>
  <c r="AO23" i="2"/>
  <c r="AO19" i="2"/>
  <c r="AO15" i="2"/>
  <c r="AO11" i="2"/>
  <c r="AO8" i="2"/>
  <c r="AO49" i="2"/>
  <c r="AO44" i="2"/>
  <c r="AO38" i="2"/>
  <c r="AO33" i="2"/>
  <c r="AO28" i="2"/>
  <c r="AO22" i="2"/>
  <c r="AO17" i="2"/>
  <c r="AO12" i="2"/>
  <c r="AO7" i="2"/>
  <c r="AO50" i="2"/>
  <c r="AO42" i="2"/>
  <c r="AO36" i="2"/>
  <c r="AO29" i="2"/>
  <c r="AO21" i="2"/>
  <c r="AO14" i="2"/>
  <c r="AO9" i="2"/>
  <c r="AO48" i="2"/>
  <c r="AO34" i="2"/>
  <c r="AO26" i="2"/>
  <c r="AO20" i="2"/>
  <c r="AO13" i="2"/>
  <c r="AO6" i="2"/>
  <c r="AO40" i="2"/>
  <c r="AO25" i="2"/>
  <c r="AO45" i="2"/>
  <c r="AO30" i="2"/>
  <c r="AO16" i="2"/>
  <c r="AO41" i="2"/>
  <c r="AO46" i="2"/>
  <c r="AO32" i="2"/>
  <c r="AO18" i="2"/>
  <c r="AO5" i="2"/>
  <c r="AO37" i="2"/>
  <c r="AO24" i="2"/>
  <c r="AO10" i="2"/>
  <c r="C14" i="2"/>
  <c r="BC3" i="2" l="1"/>
  <c r="BK2" i="2"/>
  <c r="AW51" i="2"/>
  <c r="AW8" i="2"/>
  <c r="AW11" i="2"/>
  <c r="AW15" i="2"/>
  <c r="AW19" i="2"/>
  <c r="AW23" i="2"/>
  <c r="AW27" i="2"/>
  <c r="AW31" i="2"/>
  <c r="AW35" i="2"/>
  <c r="AW39" i="2"/>
  <c r="AW43" i="2"/>
  <c r="AW47" i="2"/>
  <c r="AW6" i="2"/>
  <c r="AW16" i="2"/>
  <c r="AW21" i="2"/>
  <c r="AW26" i="2"/>
  <c r="AW32" i="2"/>
  <c r="AW37" i="2"/>
  <c r="AW42" i="2"/>
  <c r="AW48" i="2"/>
  <c r="AW10" i="2"/>
  <c r="AW17" i="2"/>
  <c r="AW24" i="2"/>
  <c r="AW30" i="2"/>
  <c r="AW38" i="2"/>
  <c r="AW45" i="2"/>
  <c r="AW5" i="2"/>
  <c r="AW12" i="2"/>
  <c r="AW18" i="2"/>
  <c r="AW25" i="2"/>
  <c r="AW33" i="2"/>
  <c r="AW40" i="2"/>
  <c r="AW46" i="2"/>
  <c r="AW7" i="2"/>
  <c r="AW20" i="2"/>
  <c r="AW34" i="2"/>
  <c r="AW49" i="2"/>
  <c r="AW14" i="2"/>
  <c r="AW29" i="2"/>
  <c r="AW44" i="2"/>
  <c r="AW13" i="2"/>
  <c r="AW28" i="2"/>
  <c r="AW41" i="2"/>
  <c r="AW9" i="2"/>
  <c r="AW22" i="2"/>
  <c r="AW36" i="2"/>
  <c r="AW50" i="2"/>
  <c r="C22" i="2"/>
  <c r="E22" i="2"/>
  <c r="BK3" i="2" l="1"/>
  <c r="BS2" i="2"/>
  <c r="BE25" i="2"/>
  <c r="BE24" i="2"/>
  <c r="BE23" i="2"/>
  <c r="BE22" i="2"/>
  <c r="BE21" i="2"/>
  <c r="BE20" i="2"/>
  <c r="BE19" i="2"/>
  <c r="BE18" i="2"/>
  <c r="BE17" i="2"/>
  <c r="BE16" i="2"/>
  <c r="BE15" i="2"/>
  <c r="BE14" i="2"/>
  <c r="BE13" i="2"/>
  <c r="BE12" i="2"/>
  <c r="BE11" i="2"/>
  <c r="BE10" i="2"/>
  <c r="BE9" i="2"/>
  <c r="BE8" i="2"/>
  <c r="BE7" i="2"/>
  <c r="BE6" i="2"/>
  <c r="BE5" i="2"/>
  <c r="BE49" i="2"/>
  <c r="BE45" i="2"/>
  <c r="BE41" i="2"/>
  <c r="BE37" i="2"/>
  <c r="BE33" i="2"/>
  <c r="BE29" i="2"/>
  <c r="BE50" i="2"/>
  <c r="BE44" i="2"/>
  <c r="BE39" i="2"/>
  <c r="BE34" i="2"/>
  <c r="BE28" i="2"/>
  <c r="BE47" i="2"/>
  <c r="BE40" i="2"/>
  <c r="BE32" i="2"/>
  <c r="BE26" i="2"/>
  <c r="BE46" i="2"/>
  <c r="BE31" i="2"/>
  <c r="BE51" i="2"/>
  <c r="BE36" i="2"/>
  <c r="BE42" i="2"/>
  <c r="BE27" i="2"/>
  <c r="BE38" i="2"/>
  <c r="BE43" i="2"/>
  <c r="BE30" i="2"/>
  <c r="BE48" i="2"/>
  <c r="BE35" i="2"/>
  <c r="C19" i="2"/>
  <c r="E19" i="2"/>
  <c r="CA2" i="2" l="1"/>
  <c r="BS3" i="2"/>
  <c r="BM49" i="2"/>
  <c r="BM45" i="2"/>
  <c r="BM41" i="2"/>
  <c r="BM37" i="2"/>
  <c r="BM33" i="2"/>
  <c r="BM29" i="2"/>
  <c r="BM25" i="2"/>
  <c r="BM21" i="2"/>
  <c r="BM17" i="2"/>
  <c r="BM13" i="2"/>
  <c r="BM10" i="2"/>
  <c r="BM6" i="2"/>
  <c r="BM50" i="2"/>
  <c r="BM44" i="2"/>
  <c r="BM39" i="2"/>
  <c r="BM34" i="2"/>
  <c r="BM28" i="2"/>
  <c r="BM23" i="2"/>
  <c r="BM18" i="2"/>
  <c r="BM12" i="2"/>
  <c r="BM8" i="2"/>
  <c r="BM48" i="2"/>
  <c r="BM42" i="2"/>
  <c r="BM35" i="2"/>
  <c r="BM27" i="2"/>
  <c r="BM20" i="2"/>
  <c r="BM14" i="2"/>
  <c r="BM7" i="2"/>
  <c r="BM47" i="2"/>
  <c r="BM40" i="2"/>
  <c r="BM32" i="2"/>
  <c r="BM26" i="2"/>
  <c r="BM19" i="2"/>
  <c r="BM11" i="2"/>
  <c r="BM5" i="2"/>
  <c r="BM46" i="2"/>
  <c r="BM31" i="2"/>
  <c r="BM16" i="2"/>
  <c r="BM51" i="2"/>
  <c r="BM36" i="2"/>
  <c r="BM22" i="2"/>
  <c r="BM9" i="2"/>
  <c r="BM38" i="2"/>
  <c r="BM24" i="2"/>
  <c r="BM43" i="2"/>
  <c r="BM30" i="2"/>
  <c r="BM15" i="2"/>
  <c r="C27" i="2"/>
  <c r="E27" i="2"/>
  <c r="BU21" i="2" l="1"/>
  <c r="BU48" i="2"/>
  <c r="BU44" i="2"/>
  <c r="BU40" i="2"/>
  <c r="BU36" i="2"/>
  <c r="BU32" i="2"/>
  <c r="BU28" i="2"/>
  <c r="BU24" i="2"/>
  <c r="BU20" i="2"/>
  <c r="BU16" i="2"/>
  <c r="BU12" i="2"/>
  <c r="BU9" i="2"/>
  <c r="BU5" i="2"/>
  <c r="BU51" i="2"/>
  <c r="BU47" i="2"/>
  <c r="BU43" i="2"/>
  <c r="BU39" i="2"/>
  <c r="BU35" i="2"/>
  <c r="BU31" i="2"/>
  <c r="BU27" i="2"/>
  <c r="BU23" i="2"/>
  <c r="BU19" i="2"/>
  <c r="BU15" i="2"/>
  <c r="BU11" i="2"/>
  <c r="BU8" i="2"/>
  <c r="BU50" i="2"/>
  <c r="BU46" i="2"/>
  <c r="BU42" i="2"/>
  <c r="BU38" i="2"/>
  <c r="BU34" i="2"/>
  <c r="BU30" i="2"/>
  <c r="BU26" i="2"/>
  <c r="BU22" i="2"/>
  <c r="BU18" i="2"/>
  <c r="BU14" i="2"/>
  <c r="BU7" i="2"/>
  <c r="BU49" i="2"/>
  <c r="BU45" i="2"/>
  <c r="BU41" i="2"/>
  <c r="BU37" i="2"/>
  <c r="BU33" i="2"/>
  <c r="BU29" i="2"/>
  <c r="BU25" i="2"/>
  <c r="BU17" i="2"/>
  <c r="BU13" i="2"/>
  <c r="BU10" i="2"/>
  <c r="BU6" i="2"/>
  <c r="CA3" i="2"/>
  <c r="CI2" i="2"/>
  <c r="C13" i="2"/>
  <c r="C10" i="2"/>
  <c r="C8" i="2"/>
  <c r="C6" i="2"/>
  <c r="C5" i="2"/>
  <c r="C9" i="2"/>
  <c r="C12" i="2"/>
  <c r="C11" i="2"/>
  <c r="C7" i="2"/>
  <c r="CI3" i="2" l="1"/>
  <c r="CQ2" i="2"/>
  <c r="CC33" i="2"/>
  <c r="CC21" i="2"/>
  <c r="CC13" i="2"/>
  <c r="CC6" i="2"/>
  <c r="CC48" i="2"/>
  <c r="CC44" i="2"/>
  <c r="CC40" i="2"/>
  <c r="CC36" i="2"/>
  <c r="CC32" i="2"/>
  <c r="CC28" i="2"/>
  <c r="CC24" i="2"/>
  <c r="CC20" i="2"/>
  <c r="CC16" i="2"/>
  <c r="CC12" i="2"/>
  <c r="CC9" i="2"/>
  <c r="CC5" i="2"/>
  <c r="CC51" i="2"/>
  <c r="CC47" i="2"/>
  <c r="CC43" i="2"/>
  <c r="CC39" i="2"/>
  <c r="CC35" i="2"/>
  <c r="CC31" i="2"/>
  <c r="CC27" i="2"/>
  <c r="CC23" i="2"/>
  <c r="CC19" i="2"/>
  <c r="CC15" i="2"/>
  <c r="CC11" i="2"/>
  <c r="CC8" i="2"/>
  <c r="CC50" i="2"/>
  <c r="CC46" i="2"/>
  <c r="CC42" i="2"/>
  <c r="CC38" i="2"/>
  <c r="CC34" i="2"/>
  <c r="CC30" i="2"/>
  <c r="CC26" i="2"/>
  <c r="CC22" i="2"/>
  <c r="CC18" i="2"/>
  <c r="CC14" i="2"/>
  <c r="CC7" i="2"/>
  <c r="CC49" i="2"/>
  <c r="CC45" i="2"/>
  <c r="CC41" i="2"/>
  <c r="CC37" i="2"/>
  <c r="CC29" i="2"/>
  <c r="CC25" i="2"/>
  <c r="CC17" i="2"/>
  <c r="CC10" i="2"/>
  <c r="E15" i="2"/>
  <c r="D15" i="2"/>
  <c r="CQ3" i="2" l="1"/>
  <c r="CY2" i="2"/>
  <c r="CK49" i="2"/>
  <c r="CK45" i="2"/>
  <c r="CK41" i="2"/>
  <c r="CK37" i="2"/>
  <c r="CK33" i="2"/>
  <c r="CK29" i="2"/>
  <c r="CK25" i="2"/>
  <c r="CK21" i="2"/>
  <c r="CK17" i="2"/>
  <c r="CK13" i="2"/>
  <c r="CK10" i="2"/>
  <c r="CK6" i="2"/>
  <c r="CK50" i="2"/>
  <c r="CK44" i="2"/>
  <c r="CK39" i="2"/>
  <c r="CK34" i="2"/>
  <c r="CK28" i="2"/>
  <c r="CK23" i="2"/>
  <c r="CK18" i="2"/>
  <c r="CK12" i="2"/>
  <c r="CK8" i="2"/>
  <c r="CK48" i="2"/>
  <c r="CK43" i="2"/>
  <c r="CK36" i="2"/>
  <c r="CK30" i="2"/>
  <c r="CK22" i="2"/>
  <c r="CK15" i="2"/>
  <c r="CK9" i="2"/>
  <c r="CK51" i="2"/>
  <c r="CK42" i="2"/>
  <c r="CK35" i="2"/>
  <c r="CK27" i="2"/>
  <c r="CK20" i="2"/>
  <c r="CK14" i="2"/>
  <c r="CK40" i="2"/>
  <c r="CK26" i="2"/>
  <c r="CK11" i="2"/>
  <c r="CK46" i="2"/>
  <c r="CK31" i="2"/>
  <c r="CK16" i="2"/>
  <c r="CK7" i="2"/>
  <c r="CK47" i="2"/>
  <c r="CK32" i="2"/>
  <c r="CK19" i="2"/>
  <c r="CK5" i="2"/>
  <c r="CK38" i="2"/>
  <c r="CK24" i="2"/>
  <c r="E20" i="2"/>
  <c r="D20" i="2"/>
  <c r="CY3" i="2" l="1"/>
  <c r="DG2" i="2"/>
  <c r="CS51" i="2"/>
  <c r="CS50" i="2"/>
  <c r="CS49" i="2"/>
  <c r="CS48" i="2"/>
  <c r="CS47" i="2"/>
  <c r="CS46" i="2"/>
  <c r="CS45" i="2"/>
  <c r="CS44" i="2"/>
  <c r="CS43" i="2"/>
  <c r="CS42" i="2"/>
  <c r="CS41" i="2"/>
  <c r="CS40" i="2"/>
  <c r="CS39" i="2"/>
  <c r="CS38" i="2"/>
  <c r="CS37" i="2"/>
  <c r="CS36" i="2"/>
  <c r="CS35" i="2"/>
  <c r="CS34" i="2"/>
  <c r="CS33" i="2"/>
  <c r="CS32" i="2"/>
  <c r="CS31" i="2"/>
  <c r="CS30" i="2"/>
  <c r="CS29" i="2"/>
  <c r="CS28" i="2"/>
  <c r="CS27" i="2"/>
  <c r="CS26" i="2"/>
  <c r="CS25" i="2"/>
  <c r="CS24" i="2"/>
  <c r="CS23" i="2"/>
  <c r="CS22" i="2"/>
  <c r="CS21" i="2"/>
  <c r="CS20" i="2"/>
  <c r="CS19" i="2"/>
  <c r="CS18" i="2"/>
  <c r="CS17" i="2"/>
  <c r="CS16" i="2"/>
  <c r="CS15" i="2"/>
  <c r="CS14" i="2"/>
  <c r="CS13" i="2"/>
  <c r="CS12" i="2"/>
  <c r="CS11" i="2"/>
  <c r="CS10" i="2"/>
  <c r="CS9" i="2"/>
  <c r="CS8" i="2"/>
  <c r="CS7" i="2"/>
  <c r="CS6" i="2"/>
  <c r="CS5" i="2"/>
  <c r="D12" i="2"/>
  <c r="D11" i="2"/>
  <c r="E12" i="2"/>
  <c r="E11" i="2"/>
  <c r="DO2" i="2" l="1"/>
  <c r="DG3" i="2"/>
  <c r="DA48" i="2"/>
  <c r="DA49" i="2"/>
  <c r="DA45" i="2"/>
  <c r="DA41" i="2"/>
  <c r="DA37" i="2"/>
  <c r="DA33" i="2"/>
  <c r="DA29" i="2"/>
  <c r="DA25" i="2"/>
  <c r="DA21" i="2"/>
  <c r="DA17" i="2"/>
  <c r="DA13" i="2"/>
  <c r="DA10" i="2"/>
  <c r="DA6" i="2"/>
  <c r="DA51" i="2"/>
  <c r="DA47" i="2"/>
  <c r="DA43" i="2"/>
  <c r="DA39" i="2"/>
  <c r="DA35" i="2"/>
  <c r="DA31" i="2"/>
  <c r="DA27" i="2"/>
  <c r="DA23" i="2"/>
  <c r="DA19" i="2"/>
  <c r="DA15" i="2"/>
  <c r="DA11" i="2"/>
  <c r="DA8" i="2"/>
  <c r="DA44" i="2"/>
  <c r="DA40" i="2"/>
  <c r="DA36" i="2"/>
  <c r="DA32" i="2"/>
  <c r="DA28" i="2"/>
  <c r="DA24" i="2"/>
  <c r="DA20" i="2"/>
  <c r="DA16" i="2"/>
  <c r="DA12" i="2"/>
  <c r="DA9" i="2"/>
  <c r="DA5" i="2"/>
  <c r="DA50" i="2"/>
  <c r="DA38" i="2"/>
  <c r="DA22" i="2"/>
  <c r="DA7" i="2"/>
  <c r="DA26" i="2"/>
  <c r="DA34" i="2"/>
  <c r="DA18" i="2"/>
  <c r="DA46" i="2"/>
  <c r="DA30" i="2"/>
  <c r="DA14" i="2"/>
  <c r="DA42" i="2"/>
  <c r="E24" i="2"/>
  <c r="D24" i="2"/>
  <c r="D23" i="2"/>
  <c r="E23" i="2"/>
  <c r="D14" i="2"/>
  <c r="E14" i="2"/>
  <c r="E7" i="2"/>
  <c r="D7" i="2"/>
  <c r="E6" i="2"/>
  <c r="D6" i="2"/>
  <c r="E8" i="2"/>
  <c r="D8" i="2"/>
  <c r="E9" i="2"/>
  <c r="D9" i="2"/>
  <c r="E13" i="2"/>
  <c r="D13" i="2"/>
  <c r="E10" i="2"/>
  <c r="D10" i="2"/>
  <c r="D5" i="2"/>
  <c r="E5" i="2"/>
  <c r="DI49" i="2" l="1"/>
  <c r="DI45" i="2"/>
  <c r="DI41" i="2"/>
  <c r="DI37" i="2"/>
  <c r="DI33" i="2"/>
  <c r="DI29" i="2"/>
  <c r="DI25" i="2"/>
  <c r="DI21" i="2"/>
  <c r="DI17" i="2"/>
  <c r="DI13" i="2"/>
  <c r="DI10" i="2"/>
  <c r="DI6" i="2"/>
  <c r="DI50" i="2"/>
  <c r="DI44" i="2"/>
  <c r="DI39" i="2"/>
  <c r="DI34" i="2"/>
  <c r="DI28" i="2"/>
  <c r="DI23" i="2"/>
  <c r="DI18" i="2"/>
  <c r="DI12" i="2"/>
  <c r="DI8" i="2"/>
  <c r="DI48" i="2"/>
  <c r="DI43" i="2"/>
  <c r="DI38" i="2"/>
  <c r="DI32" i="2"/>
  <c r="DI27" i="2"/>
  <c r="DI22" i="2"/>
  <c r="DI16" i="2"/>
  <c r="DI11" i="2"/>
  <c r="DI7" i="2"/>
  <c r="DI47" i="2"/>
  <c r="DI36" i="2"/>
  <c r="DI26" i="2"/>
  <c r="DI15" i="2"/>
  <c r="DI5" i="2"/>
  <c r="DI46" i="2"/>
  <c r="DI35" i="2"/>
  <c r="DI24" i="2"/>
  <c r="DI31" i="2"/>
  <c r="DI40" i="2"/>
  <c r="DI19" i="2"/>
  <c r="DI14" i="2"/>
  <c r="DI42" i="2"/>
  <c r="DI20" i="2"/>
  <c r="DI51" i="2"/>
  <c r="DI30" i="2"/>
  <c r="DI9" i="2"/>
  <c r="DO3" i="2"/>
  <c r="DW2" i="2"/>
  <c r="DW3" i="2" l="1"/>
  <c r="EE2" i="2"/>
  <c r="DQ50" i="2"/>
  <c r="DQ46" i="2"/>
  <c r="DQ42" i="2"/>
  <c r="DQ38" i="2"/>
  <c r="DQ34" i="2"/>
  <c r="DQ30" i="2"/>
  <c r="DQ26" i="2"/>
  <c r="DQ22" i="2"/>
  <c r="DQ18" i="2"/>
  <c r="DQ14" i="2"/>
  <c r="DQ7" i="2"/>
  <c r="DQ48" i="2"/>
  <c r="DQ43" i="2"/>
  <c r="DQ37" i="2"/>
  <c r="DQ32" i="2"/>
  <c r="DQ27" i="2"/>
  <c r="DQ21" i="2"/>
  <c r="DQ16" i="2"/>
  <c r="DQ11" i="2"/>
  <c r="DQ6" i="2"/>
  <c r="DQ51" i="2"/>
  <c r="DQ44" i="2"/>
  <c r="DQ36" i="2"/>
  <c r="DQ29" i="2"/>
  <c r="DQ23" i="2"/>
  <c r="DQ15" i="2"/>
  <c r="DQ9" i="2"/>
  <c r="DQ49" i="2"/>
  <c r="DQ41" i="2"/>
  <c r="DQ35" i="2"/>
  <c r="DQ28" i="2"/>
  <c r="DQ20" i="2"/>
  <c r="DQ13" i="2"/>
  <c r="DQ8" i="2"/>
  <c r="DQ40" i="2"/>
  <c r="DQ25" i="2"/>
  <c r="DQ12" i="2"/>
  <c r="DQ24" i="2"/>
  <c r="DQ33" i="2"/>
  <c r="DQ5" i="2"/>
  <c r="DQ45" i="2"/>
  <c r="DQ17" i="2"/>
  <c r="DQ39" i="2"/>
  <c r="DQ10" i="2"/>
  <c r="DQ47" i="2"/>
  <c r="DQ19" i="2"/>
  <c r="DQ31" i="2"/>
  <c r="EM2" i="2" l="1"/>
  <c r="EE3" i="2"/>
  <c r="DY50" i="2"/>
  <c r="DY46" i="2"/>
  <c r="DY42" i="2"/>
  <c r="DY38" i="2"/>
  <c r="DY34" i="2"/>
  <c r="DY30" i="2"/>
  <c r="DY26" i="2"/>
  <c r="DY22" i="2"/>
  <c r="DY18" i="2"/>
  <c r="DY14" i="2"/>
  <c r="DY7" i="2"/>
  <c r="DY48" i="2"/>
  <c r="DY43" i="2"/>
  <c r="DY37" i="2"/>
  <c r="DY32" i="2"/>
  <c r="DY27" i="2"/>
  <c r="DY21" i="2"/>
  <c r="DY16" i="2"/>
  <c r="DY11" i="2"/>
  <c r="DY6" i="2"/>
  <c r="DY45" i="2"/>
  <c r="DY39" i="2"/>
  <c r="DY31" i="2"/>
  <c r="DY24" i="2"/>
  <c r="DY17" i="2"/>
  <c r="DY10" i="2"/>
  <c r="DY51" i="2"/>
  <c r="DY44" i="2"/>
  <c r="DY36" i="2"/>
  <c r="DY29" i="2"/>
  <c r="DY23" i="2"/>
  <c r="DY15" i="2"/>
  <c r="DY9" i="2"/>
  <c r="DY49" i="2"/>
  <c r="DY35" i="2"/>
  <c r="DY20" i="2"/>
  <c r="DY8" i="2"/>
  <c r="DY33" i="2"/>
  <c r="DY41" i="2"/>
  <c r="DY13" i="2"/>
  <c r="DY25" i="2"/>
  <c r="DY47" i="2"/>
  <c r="DY19" i="2"/>
  <c r="DY5" i="2"/>
  <c r="DY28" i="2"/>
  <c r="DY40" i="2"/>
  <c r="DY12" i="2"/>
  <c r="EG51" i="2" l="1"/>
  <c r="EG47" i="2"/>
  <c r="EG43" i="2"/>
  <c r="EG39" i="2"/>
  <c r="EG35" i="2"/>
  <c r="EG50" i="2"/>
  <c r="EG46" i="2"/>
  <c r="EG42" i="2"/>
  <c r="EG38" i="2"/>
  <c r="EG34" i="2"/>
  <c r="EG30" i="2"/>
  <c r="EG26" i="2"/>
  <c r="EG22" i="2"/>
  <c r="EG18" i="2"/>
  <c r="EG14" i="2"/>
  <c r="EG7" i="2"/>
  <c r="EG48" i="2"/>
  <c r="EG40" i="2"/>
  <c r="EG32" i="2"/>
  <c r="EG27" i="2"/>
  <c r="EG21" i="2"/>
  <c r="EG16" i="2"/>
  <c r="EG11" i="2"/>
  <c r="EG6" i="2"/>
  <c r="EG44" i="2"/>
  <c r="EG33" i="2"/>
  <c r="EG25" i="2"/>
  <c r="EG19" i="2"/>
  <c r="EG12" i="2"/>
  <c r="EG5" i="2"/>
  <c r="EG41" i="2"/>
  <c r="EG31" i="2"/>
  <c r="EG24" i="2"/>
  <c r="EG17" i="2"/>
  <c r="EG10" i="2"/>
  <c r="EG49" i="2"/>
  <c r="EG29" i="2"/>
  <c r="EG15" i="2"/>
  <c r="EG23" i="2"/>
  <c r="EG36" i="2"/>
  <c r="EG8" i="2"/>
  <c r="EG45" i="2"/>
  <c r="EG28" i="2"/>
  <c r="EG13" i="2"/>
  <c r="EG37" i="2"/>
  <c r="EG9" i="2"/>
  <c r="EG20" i="2"/>
  <c r="EM3" i="2"/>
  <c r="EU2" i="2"/>
  <c r="EU3" i="2" l="1"/>
  <c r="FC2" i="2"/>
  <c r="EO50" i="2"/>
  <c r="EO46" i="2"/>
  <c r="EO42" i="2"/>
  <c r="EO38" i="2"/>
  <c r="EO34" i="2"/>
  <c r="EO30" i="2"/>
  <c r="EO26" i="2"/>
  <c r="EO22" i="2"/>
  <c r="EO18" i="2"/>
  <c r="EO14" i="2"/>
  <c r="EO7" i="2"/>
  <c r="EO49" i="2"/>
  <c r="EO45" i="2"/>
  <c r="EO41" i="2"/>
  <c r="EO37" i="2"/>
  <c r="EO33" i="2"/>
  <c r="EO29" i="2"/>
  <c r="EO25" i="2"/>
  <c r="EO21" i="2"/>
  <c r="EO17" i="2"/>
  <c r="EO13" i="2"/>
  <c r="EO10" i="2"/>
  <c r="EO6" i="2"/>
  <c r="EO47" i="2"/>
  <c r="EO39" i="2"/>
  <c r="EO31" i="2"/>
  <c r="EO23" i="2"/>
  <c r="EO15" i="2"/>
  <c r="EO8" i="2"/>
  <c r="EO48" i="2"/>
  <c r="EO36" i="2"/>
  <c r="EO27" i="2"/>
  <c r="EO16" i="2"/>
  <c r="EO5" i="2"/>
  <c r="EO44" i="2"/>
  <c r="EO35" i="2"/>
  <c r="EO24" i="2"/>
  <c r="EO12" i="2"/>
  <c r="EO43" i="2"/>
  <c r="EO20" i="2"/>
  <c r="EO32" i="2"/>
  <c r="EO11" i="2"/>
  <c r="EO28" i="2"/>
  <c r="EO40" i="2"/>
  <c r="EO19" i="2"/>
  <c r="EO51" i="2"/>
  <c r="EO9" i="2"/>
  <c r="FC3" i="2" l="1"/>
  <c r="FK2" i="2"/>
  <c r="EW51" i="2"/>
  <c r="EW47" i="2"/>
  <c r="EW43" i="2"/>
  <c r="EW39" i="2"/>
  <c r="EW35" i="2"/>
  <c r="EW31" i="2"/>
  <c r="EW27" i="2"/>
  <c r="EW23" i="2"/>
  <c r="EW19" i="2"/>
  <c r="EW15" i="2"/>
  <c r="EW11" i="2"/>
  <c r="EW8" i="2"/>
  <c r="EW46" i="2"/>
  <c r="EW38" i="2"/>
  <c r="EW30" i="2"/>
  <c r="EW22" i="2"/>
  <c r="EW14" i="2"/>
  <c r="EW7" i="2"/>
  <c r="EW45" i="2"/>
  <c r="EW37" i="2"/>
  <c r="EW29" i="2"/>
  <c r="EW21" i="2"/>
  <c r="EW13" i="2"/>
  <c r="EW6" i="2"/>
  <c r="EW48" i="2"/>
  <c r="EW44" i="2"/>
  <c r="EW40" i="2"/>
  <c r="EW36" i="2"/>
  <c r="EW32" i="2"/>
  <c r="EW28" i="2"/>
  <c r="EW24" i="2"/>
  <c r="EW20" i="2"/>
  <c r="EW16" i="2"/>
  <c r="EW12" i="2"/>
  <c r="EW9" i="2"/>
  <c r="EW5" i="2"/>
  <c r="EW50" i="2"/>
  <c r="EW42" i="2"/>
  <c r="EW34" i="2"/>
  <c r="EW26" i="2"/>
  <c r="EW18" i="2"/>
  <c r="EW49" i="2"/>
  <c r="EW41" i="2"/>
  <c r="EW33" i="2"/>
  <c r="EW25" i="2"/>
  <c r="EW17" i="2"/>
  <c r="EW10" i="2"/>
  <c r="FS2" i="2" l="1"/>
  <c r="FK3" i="2"/>
  <c r="FE49" i="2"/>
  <c r="FE45" i="2"/>
  <c r="FE41" i="2"/>
  <c r="FE37" i="2"/>
  <c r="FE33" i="2"/>
  <c r="FE29" i="2"/>
  <c r="FE25" i="2"/>
  <c r="FE21" i="2"/>
  <c r="FE17" i="2"/>
  <c r="FE13" i="2"/>
  <c r="FE10" i="2"/>
  <c r="FE6" i="2"/>
  <c r="FE48" i="2"/>
  <c r="FE44" i="2"/>
  <c r="FE40" i="2"/>
  <c r="FE36" i="2"/>
  <c r="FE32" i="2"/>
  <c r="FE28" i="2"/>
  <c r="FE24" i="2"/>
  <c r="FE20" i="2"/>
  <c r="FE16" i="2"/>
  <c r="FE12" i="2"/>
  <c r="FE9" i="2"/>
  <c r="FE5" i="2"/>
  <c r="FE46" i="2"/>
  <c r="FE38" i="2"/>
  <c r="FE30" i="2"/>
  <c r="FE22" i="2"/>
  <c r="FE14" i="2"/>
  <c r="FE7" i="2"/>
  <c r="FE51" i="2"/>
  <c r="FE42" i="2"/>
  <c r="FE31" i="2"/>
  <c r="FE19" i="2"/>
  <c r="FE50" i="2"/>
  <c r="FE39" i="2"/>
  <c r="FE27" i="2"/>
  <c r="FE18" i="2"/>
  <c r="FE8" i="2"/>
  <c r="FE35" i="2"/>
  <c r="FE15" i="2"/>
  <c r="FE47" i="2"/>
  <c r="FE26" i="2"/>
  <c r="FE23" i="2"/>
  <c r="FE34" i="2"/>
  <c r="FE11" i="2"/>
  <c r="FE43" i="2"/>
  <c r="FM51" i="2" l="1"/>
  <c r="FM47" i="2"/>
  <c r="FM43" i="2"/>
  <c r="FM39" i="2"/>
  <c r="FM35" i="2"/>
  <c r="FM31" i="2"/>
  <c r="FM27" i="2"/>
  <c r="FM23" i="2"/>
  <c r="FM19" i="2"/>
  <c r="FM15" i="2"/>
  <c r="FM11" i="2"/>
  <c r="FM8" i="2"/>
  <c r="FM50" i="2"/>
  <c r="FM49" i="2"/>
  <c r="FM33" i="2"/>
  <c r="FM25" i="2"/>
  <c r="FM17" i="2"/>
  <c r="FM10" i="2"/>
  <c r="FM48" i="2"/>
  <c r="FM44" i="2"/>
  <c r="FM40" i="2"/>
  <c r="FM36" i="2"/>
  <c r="FM32" i="2"/>
  <c r="FM28" i="2"/>
  <c r="FM24" i="2"/>
  <c r="FM20" i="2"/>
  <c r="FM16" i="2"/>
  <c r="FM12" i="2"/>
  <c r="FM9" i="2"/>
  <c r="FM5" i="2"/>
  <c r="FM46" i="2"/>
  <c r="FM42" i="2"/>
  <c r="FM38" i="2"/>
  <c r="FM34" i="2"/>
  <c r="FM30" i="2"/>
  <c r="FM26" i="2"/>
  <c r="FM22" i="2"/>
  <c r="FM18" i="2"/>
  <c r="FM14" i="2"/>
  <c r="FM7" i="2"/>
  <c r="FM45" i="2"/>
  <c r="FM41" i="2"/>
  <c r="FM37" i="2"/>
  <c r="FM29" i="2"/>
  <c r="FM21" i="2"/>
  <c r="FM13" i="2"/>
  <c r="FM6" i="2"/>
  <c r="FS3" i="2"/>
  <c r="GA2" i="2"/>
  <c r="GA3" i="2" l="1"/>
  <c r="GI2" i="2"/>
  <c r="FU51" i="2"/>
  <c r="FU47" i="2"/>
  <c r="FU43" i="2"/>
  <c r="FU39" i="2"/>
  <c r="FU35" i="2"/>
  <c r="FU31" i="2"/>
  <c r="FU27" i="2"/>
  <c r="FU23" i="2"/>
  <c r="FU19" i="2"/>
  <c r="FU15" i="2"/>
  <c r="FU11" i="2"/>
  <c r="FU8" i="2"/>
  <c r="FU46" i="2"/>
  <c r="FU38" i="2"/>
  <c r="FU30" i="2"/>
  <c r="FU22" i="2"/>
  <c r="FU14" i="2"/>
  <c r="FU7" i="2"/>
  <c r="FU49" i="2"/>
  <c r="FU37" i="2"/>
  <c r="FU29" i="2"/>
  <c r="FU21" i="2"/>
  <c r="FU13" i="2"/>
  <c r="FU6" i="2"/>
  <c r="FU48" i="2"/>
  <c r="FU44" i="2"/>
  <c r="FU40" i="2"/>
  <c r="FU36" i="2"/>
  <c r="FU32" i="2"/>
  <c r="FU28" i="2"/>
  <c r="FU24" i="2"/>
  <c r="FU20" i="2"/>
  <c r="FU16" i="2"/>
  <c r="FU12" i="2"/>
  <c r="FU9" i="2"/>
  <c r="FU5" i="2"/>
  <c r="FU50" i="2"/>
  <c r="FU42" i="2"/>
  <c r="FU34" i="2"/>
  <c r="FU26" i="2"/>
  <c r="FU18" i="2"/>
  <c r="FU45" i="2"/>
  <c r="FU41" i="2"/>
  <c r="FU33" i="2"/>
  <c r="FU25" i="2"/>
  <c r="FU17" i="2"/>
  <c r="FU10" i="2"/>
  <c r="GI3" i="2" l="1"/>
  <c r="GQ2" i="2"/>
  <c r="GC51" i="2"/>
  <c r="GC47" i="2"/>
  <c r="GC43" i="2"/>
  <c r="GC39" i="2"/>
  <c r="GC35" i="2"/>
  <c r="GC31" i="2"/>
  <c r="GC27" i="2"/>
  <c r="GC23" i="2"/>
  <c r="GC19" i="2"/>
  <c r="GC15" i="2"/>
  <c r="GC11" i="2"/>
  <c r="GC8" i="2"/>
  <c r="GC50" i="2"/>
  <c r="GC38" i="2"/>
  <c r="GC30" i="2"/>
  <c r="GC22" i="2"/>
  <c r="GC14" i="2"/>
  <c r="GC7" i="2"/>
  <c r="GC49" i="2"/>
  <c r="GC41" i="2"/>
  <c r="GC33" i="2"/>
  <c r="GC25" i="2"/>
  <c r="GC17" i="2"/>
  <c r="GC10" i="2"/>
  <c r="GC48" i="2"/>
  <c r="GC44" i="2"/>
  <c r="GC40" i="2"/>
  <c r="GC36" i="2"/>
  <c r="GC32" i="2"/>
  <c r="GC28" i="2"/>
  <c r="GC24" i="2"/>
  <c r="GC20" i="2"/>
  <c r="GC16" i="2"/>
  <c r="GC12" i="2"/>
  <c r="GC9" i="2"/>
  <c r="GC5" i="2"/>
  <c r="GC46" i="2"/>
  <c r="GC42" i="2"/>
  <c r="GC34" i="2"/>
  <c r="GC26" i="2"/>
  <c r="GC18" i="2"/>
  <c r="GC45" i="2"/>
  <c r="GC37" i="2"/>
  <c r="GC29" i="2"/>
  <c r="GC21" i="2"/>
  <c r="GC13" i="2"/>
  <c r="GC6" i="2"/>
  <c r="GQ3" i="2" l="1"/>
  <c r="GY2" i="2"/>
  <c r="GK48" i="2"/>
  <c r="GK47" i="2"/>
  <c r="GK43" i="2"/>
  <c r="GK39" i="2"/>
  <c r="GK35" i="2"/>
  <c r="GK31" i="2"/>
  <c r="GK27" i="2"/>
  <c r="GK23" i="2"/>
  <c r="GK19" i="2"/>
  <c r="GK15" i="2"/>
  <c r="GK11" i="2"/>
  <c r="GK8" i="2"/>
  <c r="GK51" i="2"/>
  <c r="GK46" i="2"/>
  <c r="GK42" i="2"/>
  <c r="GK38" i="2"/>
  <c r="GK34" i="2"/>
  <c r="GK30" i="2"/>
  <c r="GK26" i="2"/>
  <c r="GK22" i="2"/>
  <c r="GK18" i="2"/>
  <c r="GK14" i="2"/>
  <c r="GK7" i="2"/>
  <c r="GK44" i="2"/>
  <c r="GK36" i="2"/>
  <c r="GK28" i="2"/>
  <c r="GK20" i="2"/>
  <c r="GK12" i="2"/>
  <c r="GK5" i="2"/>
  <c r="GK45" i="2"/>
  <c r="GK33" i="2"/>
  <c r="GK24" i="2"/>
  <c r="GK13" i="2"/>
  <c r="GK41" i="2"/>
  <c r="GK32" i="2"/>
  <c r="GK21" i="2"/>
  <c r="GK10" i="2"/>
  <c r="GK50" i="2"/>
  <c r="GK29" i="2"/>
  <c r="GK9" i="2"/>
  <c r="GK17" i="2"/>
  <c r="GK16" i="2"/>
  <c r="GK49" i="2"/>
  <c r="GK25" i="2"/>
  <c r="GK6" i="2"/>
  <c r="GK40" i="2"/>
  <c r="GK37" i="2"/>
  <c r="GY3" i="2" l="1"/>
  <c r="HG2" i="2"/>
  <c r="GS49" i="2"/>
  <c r="GS45" i="2"/>
  <c r="GS41" i="2"/>
  <c r="GS37" i="2"/>
  <c r="GS33" i="2"/>
  <c r="GS48" i="2"/>
  <c r="GS44" i="2"/>
  <c r="GS40" i="2"/>
  <c r="GS36" i="2"/>
  <c r="GS32" i="2"/>
  <c r="GS28" i="2"/>
  <c r="GS24" i="2"/>
  <c r="GS20" i="2"/>
  <c r="GS16" i="2"/>
  <c r="GS12" i="2"/>
  <c r="GS9" i="2"/>
  <c r="GS5" i="2"/>
  <c r="GS47" i="2"/>
  <c r="GS39" i="2"/>
  <c r="GS31" i="2"/>
  <c r="GS26" i="2"/>
  <c r="GS21" i="2"/>
  <c r="GS15" i="2"/>
  <c r="GS6" i="2"/>
  <c r="GS46" i="2"/>
  <c r="GS38" i="2"/>
  <c r="GS30" i="2"/>
  <c r="GS25" i="2"/>
  <c r="GS19" i="2"/>
  <c r="GS14" i="2"/>
  <c r="GS10" i="2"/>
  <c r="GS42" i="2"/>
  <c r="GS27" i="2"/>
  <c r="GS17" i="2"/>
  <c r="GS7" i="2"/>
  <c r="GS43" i="2"/>
  <c r="GS23" i="2"/>
  <c r="GS11" i="2"/>
  <c r="GS35" i="2"/>
  <c r="GS22" i="2"/>
  <c r="GS8" i="2"/>
  <c r="GS34" i="2"/>
  <c r="GS51" i="2"/>
  <c r="GS18" i="2"/>
  <c r="GS13" i="2"/>
  <c r="GS29" i="2"/>
  <c r="GS50" i="2"/>
  <c r="HG3" i="2" l="1"/>
  <c r="HO2" i="2"/>
  <c r="HA49" i="2"/>
  <c r="HA45" i="2"/>
  <c r="HA41" i="2"/>
  <c r="HA37" i="2"/>
  <c r="HA33" i="2"/>
  <c r="HA29" i="2"/>
  <c r="HA25" i="2"/>
  <c r="HA21" i="2"/>
  <c r="HA17" i="2"/>
  <c r="HA13" i="2"/>
  <c r="HA10" i="2"/>
  <c r="HA6" i="2"/>
  <c r="HA48" i="2"/>
  <c r="HA44" i="2"/>
  <c r="HA40" i="2"/>
  <c r="HA36" i="2"/>
  <c r="HA32" i="2"/>
  <c r="HA28" i="2"/>
  <c r="HA24" i="2"/>
  <c r="HA20" i="2"/>
  <c r="HA16" i="2"/>
  <c r="HA12" i="2"/>
  <c r="HA9" i="2"/>
  <c r="HA5" i="2"/>
  <c r="HA47" i="2"/>
  <c r="HA39" i="2"/>
  <c r="HA31" i="2"/>
  <c r="HA23" i="2"/>
  <c r="HA15" i="2"/>
  <c r="HA8" i="2"/>
  <c r="HA46" i="2"/>
  <c r="HA38" i="2"/>
  <c r="HA30" i="2"/>
  <c r="HA22" i="2"/>
  <c r="HA14" i="2"/>
  <c r="HA7" i="2"/>
  <c r="HA42" i="2"/>
  <c r="HA26" i="2"/>
  <c r="HA35" i="2"/>
  <c r="HA18" i="2"/>
  <c r="HA51" i="2"/>
  <c r="HA34" i="2"/>
  <c r="HA11" i="2"/>
  <c r="HA27" i="2"/>
  <c r="HA50" i="2"/>
  <c r="HA43" i="2"/>
  <c r="HA19" i="2"/>
  <c r="HO3" i="2" l="1"/>
  <c r="HW2" i="2"/>
  <c r="HI51" i="2"/>
  <c r="HI6" i="2"/>
  <c r="HI10" i="2"/>
  <c r="HI13" i="2"/>
  <c r="HI17" i="2"/>
  <c r="HI21" i="2"/>
  <c r="HI25" i="2"/>
  <c r="HI29" i="2"/>
  <c r="HI33" i="2"/>
  <c r="HI37" i="2"/>
  <c r="HI41" i="2"/>
  <c r="HI45" i="2"/>
  <c r="HI49" i="2"/>
  <c r="HI7" i="2"/>
  <c r="HI14" i="2"/>
  <c r="HI18" i="2"/>
  <c r="HI22" i="2"/>
  <c r="HI26" i="2"/>
  <c r="HI30" i="2"/>
  <c r="HI34" i="2"/>
  <c r="HI38" i="2"/>
  <c r="HI42" i="2"/>
  <c r="HI46" i="2"/>
  <c r="HI50" i="2"/>
  <c r="HI8" i="2"/>
  <c r="HI15" i="2"/>
  <c r="HI23" i="2"/>
  <c r="HI31" i="2"/>
  <c r="HI39" i="2"/>
  <c r="HI47" i="2"/>
  <c r="HI9" i="2"/>
  <c r="HI16" i="2"/>
  <c r="HI24" i="2"/>
  <c r="HI32" i="2"/>
  <c r="HI40" i="2"/>
  <c r="HI48" i="2"/>
  <c r="HI12" i="2"/>
  <c r="HI28" i="2"/>
  <c r="HI44" i="2"/>
  <c r="HI19" i="2"/>
  <c r="HI35" i="2"/>
  <c r="HI27" i="2"/>
  <c r="HI5" i="2"/>
  <c r="HI36" i="2"/>
  <c r="HI11" i="2"/>
  <c r="HI43" i="2"/>
  <c r="HI20" i="2"/>
  <c r="IE2" i="2" l="1"/>
  <c r="HW3" i="2"/>
  <c r="HQ49" i="2"/>
  <c r="HQ45" i="2"/>
  <c r="HQ41" i="2"/>
  <c r="HQ37" i="2"/>
  <c r="HQ33" i="2"/>
  <c r="HQ29" i="2"/>
  <c r="HQ25" i="2"/>
  <c r="HQ21" i="2"/>
  <c r="HQ17" i="2"/>
  <c r="HQ13" i="2"/>
  <c r="HQ10" i="2"/>
  <c r="HQ6" i="2"/>
  <c r="HQ48" i="2"/>
  <c r="HQ44" i="2"/>
  <c r="HQ40" i="2"/>
  <c r="HQ36" i="2"/>
  <c r="HQ32" i="2"/>
  <c r="HQ28" i="2"/>
  <c r="HQ24" i="2"/>
  <c r="HQ20" i="2"/>
  <c r="HQ16" i="2"/>
  <c r="HQ12" i="2"/>
  <c r="HQ9" i="2"/>
  <c r="HQ5" i="2"/>
  <c r="HQ47" i="2"/>
  <c r="HQ39" i="2"/>
  <c r="HQ31" i="2"/>
  <c r="HQ23" i="2"/>
  <c r="HQ15" i="2"/>
  <c r="HQ8" i="2"/>
  <c r="HQ46" i="2"/>
  <c r="HQ38" i="2"/>
  <c r="HQ30" i="2"/>
  <c r="HQ22" i="2"/>
  <c r="HQ14" i="2"/>
  <c r="HQ7" i="2"/>
  <c r="HQ42" i="2"/>
  <c r="HQ26" i="2"/>
  <c r="HQ51" i="2"/>
  <c r="HQ35" i="2"/>
  <c r="HQ19" i="2"/>
  <c r="HQ43" i="2"/>
  <c r="HQ11" i="2"/>
  <c r="HQ34" i="2"/>
  <c r="HQ27" i="2"/>
  <c r="HQ18" i="2"/>
  <c r="HQ50" i="2"/>
  <c r="HY51" i="2" l="1"/>
  <c r="HY5" i="2"/>
  <c r="HY9" i="2"/>
  <c r="HY12" i="2"/>
  <c r="HY16" i="2"/>
  <c r="HY20" i="2"/>
  <c r="HY24" i="2"/>
  <c r="HY28" i="2"/>
  <c r="HY32" i="2"/>
  <c r="HY36" i="2"/>
  <c r="HY40" i="2"/>
  <c r="HY44" i="2"/>
  <c r="HY48" i="2"/>
  <c r="HY6" i="2"/>
  <c r="HY10" i="2"/>
  <c r="HY13" i="2"/>
  <c r="HY17" i="2"/>
  <c r="HY21" i="2"/>
  <c r="HY25" i="2"/>
  <c r="HY29" i="2"/>
  <c r="HY33" i="2"/>
  <c r="HY37" i="2"/>
  <c r="HY41" i="2"/>
  <c r="HY45" i="2"/>
  <c r="HY49" i="2"/>
  <c r="HY7" i="2"/>
  <c r="HY14" i="2"/>
  <c r="HY22" i="2"/>
  <c r="HY30" i="2"/>
  <c r="HY38" i="2"/>
  <c r="HY46" i="2"/>
  <c r="HY8" i="2"/>
  <c r="HY15" i="2"/>
  <c r="HY23" i="2"/>
  <c r="HY31" i="2"/>
  <c r="HY39" i="2"/>
  <c r="HY47" i="2"/>
  <c r="HY11" i="2"/>
  <c r="HY27" i="2"/>
  <c r="HY43" i="2"/>
  <c r="HY18" i="2"/>
  <c r="HY34" i="2"/>
  <c r="HY50" i="2"/>
  <c r="HY42" i="2"/>
  <c r="HY19" i="2"/>
  <c r="HY26" i="2"/>
  <c r="HY35" i="2"/>
  <c r="IE3" i="2"/>
  <c r="IM2" i="2"/>
  <c r="IM3" i="2" s="1"/>
  <c r="IO51" i="2" l="1"/>
  <c r="IO47" i="2"/>
  <c r="IO43" i="2"/>
  <c r="IO39" i="2"/>
  <c r="IO35" i="2"/>
  <c r="IO31" i="2"/>
  <c r="IO27" i="2"/>
  <c r="IO23" i="2"/>
  <c r="IO19" i="2"/>
  <c r="IO15" i="2"/>
  <c r="IO11" i="2"/>
  <c r="IO8" i="2"/>
  <c r="IO50" i="2"/>
  <c r="IO46" i="2"/>
  <c r="IO42" i="2"/>
  <c r="IO38" i="2"/>
  <c r="IO34" i="2"/>
  <c r="IO30" i="2"/>
  <c r="IO26" i="2"/>
  <c r="IO22" i="2"/>
  <c r="IO18" i="2"/>
  <c r="IO14" i="2"/>
  <c r="IO7" i="2"/>
  <c r="IO49" i="2"/>
  <c r="IO41" i="2"/>
  <c r="IO33" i="2"/>
  <c r="IO25" i="2"/>
  <c r="IO17" i="2"/>
  <c r="IO10" i="2"/>
  <c r="IO48" i="2"/>
  <c r="IO40" i="2"/>
  <c r="IO32" i="2"/>
  <c r="IO24" i="2"/>
  <c r="IO16" i="2"/>
  <c r="IO9" i="2"/>
  <c r="IO44" i="2"/>
  <c r="IO28" i="2"/>
  <c r="IO12" i="2"/>
  <c r="IO37" i="2"/>
  <c r="IO21" i="2"/>
  <c r="IO6" i="2"/>
  <c r="IO45" i="2"/>
  <c r="IO13" i="2"/>
  <c r="IO36" i="2"/>
  <c r="IO5" i="2"/>
  <c r="IO29" i="2"/>
  <c r="IO20" i="2"/>
  <c r="IG51" i="2"/>
  <c r="IG47" i="2"/>
  <c r="IG43" i="2"/>
  <c r="IG39" i="2"/>
  <c r="IG35" i="2"/>
  <c r="IG31" i="2"/>
  <c r="IG27" i="2"/>
  <c r="IG23" i="2"/>
  <c r="IG19" i="2"/>
  <c r="IG15" i="2"/>
  <c r="IG11" i="2"/>
  <c r="IG8" i="2"/>
  <c r="IG50" i="2"/>
  <c r="IG46" i="2"/>
  <c r="IG42" i="2"/>
  <c r="IG38" i="2"/>
  <c r="IG34" i="2"/>
  <c r="IG30" i="2"/>
  <c r="IG26" i="2"/>
  <c r="IG22" i="2"/>
  <c r="IG18" i="2"/>
  <c r="IG14" i="2"/>
  <c r="IG7" i="2"/>
  <c r="IG49" i="2"/>
  <c r="IG41" i="2"/>
  <c r="IG33" i="2"/>
  <c r="IG25" i="2"/>
  <c r="IG17" i="2"/>
  <c r="IG10" i="2"/>
  <c r="IG48" i="2"/>
  <c r="IG40" i="2"/>
  <c r="IG32" i="2"/>
  <c r="IG24" i="2"/>
  <c r="IG16" i="2"/>
  <c r="IG9" i="2"/>
  <c r="IG44" i="2"/>
  <c r="IG28" i="2"/>
  <c r="IG12" i="2"/>
  <c r="IG37" i="2"/>
  <c r="IG21" i="2"/>
  <c r="IG6" i="2"/>
  <c r="IG29" i="2"/>
  <c r="IG20" i="2"/>
  <c r="IG13" i="2"/>
  <c r="IG45" i="2"/>
  <c r="IG36" i="2"/>
  <c r="IG5" i="2"/>
</calcChain>
</file>

<file path=xl/sharedStrings.xml><?xml version="1.0" encoding="utf-8"?>
<sst xmlns="http://schemas.openxmlformats.org/spreadsheetml/2006/main" count="397" uniqueCount="73">
  <si>
    <t>When the new month comes:</t>
  </si>
  <si>
    <t>1. Rename the sheet 17-Feb corresponding to the current month</t>
  </si>
  <si>
    <r>
      <t>2. Change the start date at cell I2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(in yellow) in sheet "readme", all the next day cells in sheet "17Feb" will be automatically updated accordingly</t>
    </r>
  </si>
  <si>
    <t>3. Update the employee fullname and employment type at table BELOW</t>
  </si>
  <si>
    <r>
      <t xml:space="preserve">4. </t>
    </r>
    <r>
      <rPr>
        <b/>
        <sz val="11"/>
        <color rgb="FF000000"/>
        <rFont val="Calibri"/>
        <family val="2"/>
      </rPr>
      <t>Do not change</t>
    </r>
    <r>
      <rPr>
        <sz val="11"/>
        <color rgb="FF000000"/>
        <rFont val="Calibri"/>
        <family val="2"/>
      </rPr>
      <t xml:space="preserve"> any formula/format or insert/delete any rows/cells without confirmation or discussion with manager</t>
    </r>
  </si>
  <si>
    <t>5. If the formula works improperly, please report immediately to direct manager</t>
  </si>
  <si>
    <t>6. OT hours on Sat of Fulltime is calculated just used for MLV report. Not for FXV OT payment report</t>
  </si>
  <si>
    <t>Daily update the timesheet:</t>
  </si>
  <si>
    <r>
      <t xml:space="preserve">Each employee is responsible to update the the information of this timesheet such as: </t>
    </r>
    <r>
      <rPr>
        <b/>
        <sz val="11"/>
        <color rgb="FF000000"/>
        <rFont val="Calibri"/>
        <family val="2"/>
      </rPr>
      <t>Time in, time out, break time, remark</t>
    </r>
  </si>
  <si>
    <t>Fullname</t>
  </si>
  <si>
    <t>Employment Type</t>
  </si>
  <si>
    <t>Nguyen Thanh My</t>
  </si>
  <si>
    <t>Perm staff onsite</t>
  </si>
  <si>
    <t>Dang Minh Phuc</t>
  </si>
  <si>
    <t>Part timer onsite</t>
  </si>
  <si>
    <t>Nguyen Nhu Y Vi</t>
  </si>
  <si>
    <t>Nguyen Minh Tuan</t>
  </si>
  <si>
    <t>Nguyen Thanh Loc</t>
  </si>
  <si>
    <t>Le Hoang Ngoc</t>
  </si>
  <si>
    <t xml:space="preserve"> Policies</t>
  </si>
  <si>
    <t>Full Name</t>
  </si>
  <si>
    <t>Position</t>
  </si>
  <si>
    <t>OT Work Hours_1-15</t>
  </si>
  <si>
    <t>OT Work Hours_16-31</t>
  </si>
  <si>
    <t>OT Work Hours_Whole month</t>
  </si>
  <si>
    <t>Time In (HH:MM)</t>
  </si>
  <si>
    <t>Time Out (HH:MM)</t>
  </si>
  <si>
    <t>Regular Work Hours</t>
  </si>
  <si>
    <t>OT Work Hours</t>
  </si>
  <si>
    <t>Break time</t>
  </si>
  <si>
    <t>Remark</t>
  </si>
  <si>
    <t>Purpose</t>
  </si>
  <si>
    <t>Input each batch Pol Nr</t>
  </si>
  <si>
    <t>Normal working time</t>
  </si>
  <si>
    <t>From</t>
  </si>
  <si>
    <t>To</t>
  </si>
  <si>
    <t>Total</t>
  </si>
  <si>
    <t>Type of working</t>
  </si>
  <si>
    <t>Total Pol</t>
  </si>
  <si>
    <t>Tran Thi Kim Oanh</t>
  </si>
  <si>
    <t>Nguyen Ngoc Truong Loc</t>
  </si>
  <si>
    <t>Do Thi Hue</t>
  </si>
  <si>
    <t>Le Thanh Vi</t>
  </si>
  <si>
    <t>Dinh Thi Ngoc Van</t>
  </si>
  <si>
    <t>Trinh Hoang Oanh</t>
  </si>
  <si>
    <t>Tong Nguyen Kim Thao</t>
  </si>
  <si>
    <t>Nguyen Thi Hai Yen</t>
  </si>
  <si>
    <t>Tran Kim Thuong</t>
  </si>
  <si>
    <t>Nguyen Thi Anh Thi</t>
  </si>
  <si>
    <t>Trinh Kim Toan</t>
  </si>
  <si>
    <t>Tran Tan Thinh</t>
  </si>
  <si>
    <t>Day</t>
  </si>
  <si>
    <t>Month</t>
  </si>
  <si>
    <t>Year</t>
  </si>
  <si>
    <t>20190729_1417</t>
  </si>
  <si>
    <t>20190729_1427</t>
  </si>
  <si>
    <t>20190730_2327</t>
  </si>
  <si>
    <t>20190730_2307</t>
  </si>
  <si>
    <t>20190730_2317</t>
  </si>
  <si>
    <t>20190731_1157</t>
  </si>
  <si>
    <t>20190801_0001</t>
  </si>
  <si>
    <t>Annual Leave</t>
  </si>
  <si>
    <t>20190731_2142</t>
  </si>
  <si>
    <t>20190731_2122</t>
  </si>
  <si>
    <t>20190731_1207</t>
  </si>
  <si>
    <t>20190731_1217</t>
  </si>
  <si>
    <t>20190731_2132</t>
  </si>
  <si>
    <t>20190801_1227</t>
  </si>
  <si>
    <t>20190801_1237</t>
  </si>
  <si>
    <t>20190801_1247</t>
  </si>
  <si>
    <t>20190801_0003</t>
  </si>
  <si>
    <t>Unpaid Leave</t>
  </si>
  <si>
    <t>Backfill for Thinh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</si>
</sst>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h&quot;:&quot;mm"/>
    <numFmt numFmtId="165" formatCode="h&quot;:&quot;mm;@"/>
    <numFmt numFmtId="166" formatCode="#,##0.00&quot; &quot;;&quot; (&quot;#,##0.00&quot;)&quot;;&quot; -&quot;#&quot; &quot;;@&quot; &quot;"/>
    <numFmt numFmtId="167" formatCode="[$-409]General"/>
    <numFmt numFmtId="168" formatCode="[$$-409]#,##0.00;[Red]&quot;-&quot;[$$-409]#,##0.00"/>
  </numFmts>
  <fonts count="1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2F2F2"/>
      <name val="Arial"/>
      <family val="2"/>
    </font>
    <font>
      <sz val="11"/>
      <color rgb="FFD9D9D9"/>
      <name val="Arial"/>
      <family val="2"/>
    </font>
    <font>
      <b/>
      <i/>
      <sz val="16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7E4BD"/>
        <bgColor rgb="FFD7E4BD"/>
      </patternFill>
    </fill>
    <fill>
      <patternFill patternType="solid">
        <fgColor rgb="FFFFFF00"/>
        <bgColor rgb="FFFFFF00"/>
      </patternFill>
    </fill>
    <fill>
      <patternFill patternType="solid">
        <fgColor rgb="FFB7DEE8"/>
        <bgColor rgb="FFB7DEE8"/>
      </patternFill>
    </fill>
    <fill>
      <patternFill patternType="solid">
        <fgColor rgb="FF8EB4E3"/>
        <bgColor rgb="FF8EB4E3"/>
      </patternFill>
    </fill>
    <fill>
      <patternFill patternType="solid">
        <fgColor rgb="FFFFFFFF"/>
        <bgColor rgb="FFFFFFFF"/>
      </patternFill>
    </fill>
    <fill>
      <patternFill patternType="solid">
        <fgColor rgb="FFFF6600"/>
        <bgColor rgb="FFFF66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rgb="FFD7E4BD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166" fontId="1" fillId="0" borderId="0"/>
    <xf numFmtId="0" fontId="3" fillId="0" borderId="0"/>
    <xf numFmtId="0" fontId="4" fillId="0" borderId="0">
      <alignment horizontal="center"/>
    </xf>
    <xf numFmtId="0" fontId="4" fillId="0" borderId="0">
      <alignment horizontal="center" textRotation="90"/>
    </xf>
    <xf numFmtId="167" fontId="5" fillId="0" borderId="0"/>
    <xf numFmtId="167" fontId="6" fillId="0" borderId="0"/>
    <xf numFmtId="167" fontId="7" fillId="0" borderId="0"/>
    <xf numFmtId="0" fontId="8" fillId="0" borderId="0"/>
    <xf numFmtId="168" fontId="8" fillId="0" borderId="0"/>
  </cellStyleXfs>
  <cellXfs count="44">
    <xf numFmtId="0" fontId="0" fillId="0" borderId="0" xfId="0"/>
    <xf numFmtId="0" fontId="9" fillId="0" borderId="0" xfId="0" applyFont="1"/>
    <xf numFmtId="0" fontId="0" fillId="0" borderId="0" xfId="0" applyFont="1"/>
    <xf numFmtId="0" fontId="7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7" fillId="0" borderId="1" xfId="0" applyFont="1" applyBorder="1"/>
    <xf numFmtId="0" fontId="11" fillId="0" borderId="0" xfId="0" applyFont="1"/>
    <xf numFmtId="0" fontId="11" fillId="5" borderId="3" xfId="0" applyFont="1" applyFill="1" applyBorder="1" applyAlignment="1"/>
    <xf numFmtId="0" fontId="11" fillId="5" borderId="1" xfId="0" applyFont="1" applyFill="1" applyBorder="1" applyAlignment="1"/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2" fontId="11" fillId="6" borderId="1" xfId="0" applyNumberFormat="1" applyFont="1" applyFill="1" applyBorder="1"/>
    <xf numFmtId="2" fontId="13" fillId="6" borderId="1" xfId="0" applyNumberFormat="1" applyFont="1" applyFill="1" applyBorder="1"/>
    <xf numFmtId="2" fontId="11" fillId="0" borderId="1" xfId="0" applyNumberFormat="1" applyFont="1" applyBorder="1"/>
    <xf numFmtId="0" fontId="11" fillId="2" borderId="1" xfId="0" applyFont="1" applyFill="1" applyBorder="1"/>
    <xf numFmtId="165" fontId="13" fillId="3" borderId="5" xfId="0" applyNumberFormat="1" applyFont="1" applyFill="1" applyBorder="1"/>
    <xf numFmtId="0" fontId="11" fillId="0" borderId="0" xfId="0" applyFont="1" applyAlignment="1">
      <alignment horizontal="center"/>
    </xf>
    <xf numFmtId="0" fontId="11" fillId="7" borderId="0" xfId="0" applyFont="1" applyFill="1"/>
    <xf numFmtId="0" fontId="11" fillId="0" borderId="0" xfId="0" applyFont="1" applyAlignment="1">
      <alignment horizontal="left"/>
    </xf>
    <xf numFmtId="0" fontId="14" fillId="8" borderId="5" xfId="0" applyFont="1" applyFill="1" applyBorder="1" applyAlignment="1">
      <alignment horizontal="center"/>
    </xf>
    <xf numFmtId="0" fontId="11" fillId="3" borderId="1" xfId="0" applyFont="1" applyFill="1" applyBorder="1"/>
    <xf numFmtId="0" fontId="13" fillId="7" borderId="0" xfId="0" applyFont="1" applyFill="1"/>
    <xf numFmtId="164" fontId="11" fillId="0" borderId="1" xfId="0" applyNumberFormat="1" applyFont="1" applyBorder="1"/>
    <xf numFmtId="2" fontId="11" fillId="0" borderId="0" xfId="0" applyNumberFormat="1" applyFont="1"/>
    <xf numFmtId="164" fontId="11" fillId="3" borderId="1" xfId="0" applyNumberFormat="1" applyFont="1" applyFill="1" applyBorder="1"/>
    <xf numFmtId="165" fontId="11" fillId="0" borderId="1" xfId="0" applyNumberFormat="1" applyFont="1" applyBorder="1"/>
    <xf numFmtId="164" fontId="11" fillId="0" borderId="0" xfId="0" applyNumberFormat="1" applyFont="1"/>
    <xf numFmtId="0" fontId="15" fillId="9" borderId="0" xfId="0" applyFont="1" applyFill="1" applyAlignment="1">
      <alignment horizontal="center"/>
    </xf>
    <xf numFmtId="0" fontId="11" fillId="10" borderId="0" xfId="0" applyFont="1" applyFill="1"/>
    <xf numFmtId="165" fontId="11" fillId="2" borderId="1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2" fontId="11" fillId="6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7" fillId="0" borderId="6" xfId="0" applyFont="1" applyBorder="1"/>
    <xf numFmtId="0" fontId="7" fillId="0" borderId="6" xfId="0" applyFont="1" applyFill="1" applyBorder="1"/>
    <xf numFmtId="0" fontId="0" fillId="0" borderId="6" xfId="0" applyFont="1" applyBorder="1"/>
    <xf numFmtId="0" fontId="0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165" fontId="11" fillId="11" borderId="1" xfId="0" applyNumberFormat="1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4" fontId="13" fillId="0" borderId="4" xfId="0" applyNumberFormat="1" applyFont="1" applyFill="1" applyBorder="1" applyAlignment="1">
      <alignment horizontal="center"/>
    </xf>
    <xf numFmtId="0" fontId="0" fillId="5" borderId="3" xfId="0" applyFill="1" applyBorder="1"/>
  </cellXfs>
  <cellStyles count="11">
    <cellStyle name="cf3" xfId="1"/>
    <cellStyle name="Comma 2" xfId="2"/>
    <cellStyle name="ConditionalStyle_1" xfId="3"/>
    <cellStyle name="Heading" xfId="4"/>
    <cellStyle name="Heading1" xfId="5"/>
    <cellStyle name="Normal" xfId="0" builtinId="0" customBuiltin="1"/>
    <cellStyle name="Normal 2" xfId="6"/>
    <cellStyle name="Normal 2 2" xfId="7"/>
    <cellStyle name="Normal 3" xfId="8"/>
    <cellStyle name="Result" xfId="9"/>
    <cellStyle name="Result2" xfId="10"/>
  </cellStyles>
  <dxfs count="16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  <dxf>
      <font>
        <color rgb="FFD9D9D9"/>
      </font>
    </dxf>
    <dxf>
      <font>
        <color rgb="FFD9D9D9"/>
      </font>
    </dxf>
    <dxf>
      <font>
        <color rgb="FFD9D9D9"/>
      </font>
    </dxf>
    <dxf>
      <font>
        <color rgb="FFD9D9D9"/>
      </font>
    </dxf>
    <dxf>
      <font>
        <color rgb="FFD9D9D9"/>
      </font>
    </dxf>
    <dxf>
      <font>
        <color rgb="FFF2F2F2"/>
      </font>
    </dxf>
    <dxf>
      <font>
        <color rgb="FFD7E4BD"/>
      </font>
      <fill>
        <patternFill patternType="solid">
          <fgColor rgb="FFD7E4BD"/>
          <bgColor rgb="FFD7E4B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3"/>
  <sheetViews>
    <sheetView showGridLines="0" workbookViewId="0">
      <selection activeCell="J3" sqref="J3"/>
    </sheetView>
  </sheetViews>
  <sheetFormatPr defaultRowHeight="14.25" x14ac:dyDescent="0.2"/>
  <cols>
    <col min="1" max="1" width="25.625" style="2" customWidth="1"/>
    <col min="2" max="2" width="15.875" style="2" customWidth="1"/>
    <col min="3" max="8" width="8.125" style="2" customWidth="1"/>
    <col min="9" max="9" width="9.25" style="2" customWidth="1"/>
    <col min="10" max="1024" width="8.125" style="2" customWidth="1"/>
  </cols>
  <sheetData>
    <row r="1" spans="1:11" ht="15" x14ac:dyDescent="0.25">
      <c r="A1" s="1" t="s">
        <v>0</v>
      </c>
      <c r="I1" s="36" t="s">
        <v>51</v>
      </c>
      <c r="J1" s="36" t="s">
        <v>52</v>
      </c>
      <c r="K1" s="36" t="s">
        <v>53</v>
      </c>
    </row>
    <row r="2" spans="1:11" ht="15" x14ac:dyDescent="0.25">
      <c r="A2" s="2" t="s">
        <v>1</v>
      </c>
      <c r="I2" s="37">
        <v>1</v>
      </c>
      <c r="J2" s="37">
        <v>8</v>
      </c>
      <c r="K2" s="37">
        <v>2019</v>
      </c>
    </row>
    <row r="3" spans="1:11" ht="15" x14ac:dyDescent="0.25">
      <c r="A3" s="2" t="s">
        <v>2</v>
      </c>
    </row>
    <row r="4" spans="1:11" x14ac:dyDescent="0.2">
      <c r="A4" s="2" t="s">
        <v>3</v>
      </c>
    </row>
    <row r="5" spans="1:11" ht="15" x14ac:dyDescent="0.25">
      <c r="A5" s="2" t="s">
        <v>4</v>
      </c>
    </row>
    <row r="6" spans="1:11" x14ac:dyDescent="0.2">
      <c r="A6" s="2" t="s">
        <v>5</v>
      </c>
    </row>
    <row r="7" spans="1:11" x14ac:dyDescent="0.2">
      <c r="A7" s="2" t="s">
        <v>6</v>
      </c>
    </row>
    <row r="9" spans="1:11" ht="15" x14ac:dyDescent="0.25">
      <c r="A9" s="1" t="s">
        <v>7</v>
      </c>
    </row>
    <row r="10" spans="1:11" ht="15" x14ac:dyDescent="0.25">
      <c r="A10" s="2" t="s">
        <v>8</v>
      </c>
    </row>
    <row r="15" spans="1:11" x14ac:dyDescent="0.2">
      <c r="A15" s="3" t="s">
        <v>9</v>
      </c>
      <c r="B15" s="3" t="s">
        <v>10</v>
      </c>
      <c r="D15" s="4" t="s">
        <v>10</v>
      </c>
    </row>
    <row r="16" spans="1:11" x14ac:dyDescent="0.2">
      <c r="A16" s="5" t="s">
        <v>11</v>
      </c>
      <c r="B16" s="5" t="s">
        <v>12</v>
      </c>
      <c r="D16" s="5" t="s">
        <v>12</v>
      </c>
    </row>
    <row r="17" spans="1:4" x14ac:dyDescent="0.2">
      <c r="A17" s="5" t="s">
        <v>50</v>
      </c>
      <c r="B17" s="5" t="s">
        <v>12</v>
      </c>
      <c r="D17" s="5" t="s">
        <v>14</v>
      </c>
    </row>
    <row r="18" spans="1:4" x14ac:dyDescent="0.2">
      <c r="A18" s="5" t="s">
        <v>13</v>
      </c>
      <c r="B18" s="5" t="s">
        <v>12</v>
      </c>
      <c r="D18" s="5"/>
    </row>
    <row r="19" spans="1:4" x14ac:dyDescent="0.2">
      <c r="A19" s="5" t="s">
        <v>15</v>
      </c>
      <c r="B19" s="5" t="s">
        <v>12</v>
      </c>
    </row>
    <row r="20" spans="1:4" x14ac:dyDescent="0.2">
      <c r="A20" s="5" t="s">
        <v>16</v>
      </c>
      <c r="B20" s="5" t="s">
        <v>12</v>
      </c>
    </row>
    <row r="21" spans="1:4" x14ac:dyDescent="0.2">
      <c r="A21" s="5" t="s">
        <v>17</v>
      </c>
      <c r="B21" s="5" t="s">
        <v>12</v>
      </c>
    </row>
    <row r="22" spans="1:4" x14ac:dyDescent="0.2">
      <c r="A22" s="33" t="s">
        <v>39</v>
      </c>
      <c r="B22" s="33" t="s">
        <v>12</v>
      </c>
    </row>
    <row r="23" spans="1:4" x14ac:dyDescent="0.2">
      <c r="A23" s="33" t="s">
        <v>46</v>
      </c>
      <c r="B23" s="33" t="s">
        <v>12</v>
      </c>
    </row>
    <row r="24" spans="1:4" x14ac:dyDescent="0.2">
      <c r="A24" s="33" t="s">
        <v>47</v>
      </c>
      <c r="B24" s="33" t="s">
        <v>12</v>
      </c>
    </row>
    <row r="25" spans="1:4" x14ac:dyDescent="0.2">
      <c r="A25" s="34" t="s">
        <v>49</v>
      </c>
      <c r="B25" s="33" t="s">
        <v>12</v>
      </c>
    </row>
    <row r="26" spans="1:4" x14ac:dyDescent="0.2">
      <c r="A26" s="33" t="s">
        <v>40</v>
      </c>
      <c r="B26" s="33" t="s">
        <v>14</v>
      </c>
    </row>
    <row r="27" spans="1:4" x14ac:dyDescent="0.2">
      <c r="A27" s="33" t="s">
        <v>42</v>
      </c>
      <c r="B27" s="33" t="s">
        <v>14</v>
      </c>
    </row>
    <row r="28" spans="1:4" x14ac:dyDescent="0.2">
      <c r="A28" s="33" t="s">
        <v>48</v>
      </c>
      <c r="B28" s="35" t="s">
        <v>14</v>
      </c>
    </row>
    <row r="29" spans="1:4" x14ac:dyDescent="0.2">
      <c r="A29" s="33" t="s">
        <v>43</v>
      </c>
      <c r="B29" s="33" t="s">
        <v>14</v>
      </c>
    </row>
    <row r="30" spans="1:4" x14ac:dyDescent="0.2">
      <c r="A30" s="33" t="s">
        <v>44</v>
      </c>
      <c r="B30" s="33" t="s">
        <v>14</v>
      </c>
    </row>
    <row r="31" spans="1:4" x14ac:dyDescent="0.2">
      <c r="A31" s="33" t="s">
        <v>41</v>
      </c>
      <c r="B31" s="33" t="s">
        <v>14</v>
      </c>
    </row>
    <row r="32" spans="1:4" x14ac:dyDescent="0.2">
      <c r="A32" s="33" t="s">
        <v>18</v>
      </c>
      <c r="B32" s="33" t="s">
        <v>14</v>
      </c>
    </row>
    <row r="33" spans="1:2" x14ac:dyDescent="0.2">
      <c r="A33" s="35" t="s">
        <v>45</v>
      </c>
      <c r="B33" s="35" t="s">
        <v>14</v>
      </c>
    </row>
  </sheetData>
  <dataValidations count="1">
    <dataValidation type="list" allowBlank="1" showInputMessage="1" showErrorMessage="1" sqref="B29:B32 B16:B27">
      <formula1>$D$16:$D$18</formula1>
    </dataValidation>
  </dataValidations>
  <pageMargins left="0.70000000000000007" right="0.70000000000000007" top="1.1437000000000002" bottom="1.1437000000000002" header="0.75000000000000011" footer="0.75000000000000011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1"/>
  <sheetViews>
    <sheetView showGridLines="0" tabSelected="1" zoomScale="85" zoomScaleNormal="85" workbookViewId="0">
      <pane xSplit="5" ySplit="4" topLeftCell="AK5" activePane="bottomRight" state="frozen"/>
      <selection pane="topRight" activeCell="F1" sqref="F1"/>
      <selection pane="bottomLeft" activeCell="A5" sqref="A5"/>
      <selection pane="bottomRight" activeCell="AN7" sqref="AN7"/>
    </sheetView>
  </sheetViews>
  <sheetFormatPr defaultRowHeight="15" x14ac:dyDescent="0.25"/>
  <cols>
    <col min="1" max="1" width="19.625" style="6" customWidth="1"/>
    <col min="2" max="2" width="15.375" style="6" customWidth="1"/>
    <col min="3" max="5" width="6.75" style="6" customWidth="1"/>
    <col min="6" max="6" width="2.75" style="6" customWidth="1"/>
    <col min="7" max="9" width="7.5" style="6" customWidth="1"/>
    <col min="10" max="10" width="6.75" style="6" customWidth="1"/>
    <col min="11" max="11" width="5.375" style="6" customWidth="1"/>
    <col min="12" max="12" width="14.375" style="6" customWidth="1"/>
    <col min="13" max="13" width="15.375" style="6" customWidth="1"/>
    <col min="14" max="14" width="2.75" style="6" customWidth="1"/>
    <col min="15" max="15" width="7.5" style="6" customWidth="1"/>
    <col min="16" max="16" width="8.25" style="6" customWidth="1"/>
    <col min="17" max="17" width="7.5" style="6" customWidth="1"/>
    <col min="18" max="19" width="6.75" style="6" customWidth="1"/>
    <col min="20" max="20" width="15.875" style="6" customWidth="1"/>
    <col min="21" max="21" width="10.875" style="6" customWidth="1"/>
    <col min="22" max="22" width="2.75" style="6" customWidth="1"/>
    <col min="23" max="25" width="7.5" style="6" customWidth="1"/>
    <col min="26" max="27" width="6.75" style="6" customWidth="1"/>
    <col min="28" max="28" width="17" style="6" customWidth="1"/>
    <col min="29" max="29" width="10.875" style="6" customWidth="1"/>
    <col min="30" max="30" width="2.75" style="6" customWidth="1"/>
    <col min="31" max="33" width="7.5" style="6" customWidth="1"/>
    <col min="34" max="35" width="6.75" style="6" customWidth="1"/>
    <col min="36" max="37" width="10.875" style="6" customWidth="1"/>
    <col min="38" max="38" width="2.75" style="6" customWidth="1"/>
    <col min="39" max="41" width="7.5" style="6" customWidth="1"/>
    <col min="42" max="43" width="6.75" style="6" customWidth="1"/>
    <col min="44" max="45" width="10.875" style="6" customWidth="1"/>
    <col min="46" max="46" width="2.75" style="6" customWidth="1"/>
    <col min="47" max="49" width="7.5" style="6" customWidth="1"/>
    <col min="50" max="51" width="6.75" style="6" customWidth="1"/>
    <col min="52" max="53" width="10.875" style="6" customWidth="1"/>
    <col min="54" max="54" width="2.75" style="6" customWidth="1"/>
    <col min="55" max="57" width="7.5" style="6" customWidth="1"/>
    <col min="58" max="59" width="6.75" style="6" customWidth="1"/>
    <col min="60" max="61" width="10.875" style="6" customWidth="1"/>
    <col min="62" max="62" width="2.75" style="6" customWidth="1"/>
    <col min="63" max="65" width="7.5" style="6" customWidth="1"/>
    <col min="66" max="67" width="6.75" style="6" customWidth="1"/>
    <col min="68" max="69" width="10.875" style="6" customWidth="1"/>
    <col min="70" max="70" width="2.75" style="6" customWidth="1"/>
    <col min="71" max="73" width="7.5" style="6" customWidth="1"/>
    <col min="74" max="74" width="6.75" style="6" customWidth="1"/>
    <col min="75" max="75" width="8.125" style="6" customWidth="1"/>
    <col min="76" max="77" width="10.875" style="6" customWidth="1"/>
    <col min="78" max="78" width="2.75" style="6" customWidth="1"/>
    <col min="79" max="81" width="7.5" style="6" customWidth="1"/>
    <col min="82" max="83" width="6.75" style="6" customWidth="1"/>
    <col min="84" max="85" width="10.875" style="6" customWidth="1"/>
    <col min="86" max="86" width="2.75" style="6" customWidth="1"/>
    <col min="87" max="89" width="7.5" style="6" customWidth="1"/>
    <col min="90" max="91" width="6.75" style="6" customWidth="1"/>
    <col min="92" max="93" width="10.875" style="6" customWidth="1"/>
    <col min="94" max="94" width="2.75" style="6" customWidth="1"/>
    <col min="95" max="97" width="7.5" style="6" customWidth="1"/>
    <col min="98" max="99" width="6.75" style="6" customWidth="1"/>
    <col min="100" max="100" width="10.875" style="6" customWidth="1"/>
    <col min="101" max="101" width="8.125" style="6" customWidth="1"/>
    <col min="102" max="102" width="2.75" style="6" customWidth="1"/>
    <col min="103" max="105" width="7.5" style="6" customWidth="1"/>
    <col min="106" max="107" width="6.75" style="6" customWidth="1"/>
    <col min="108" max="108" width="10.875" style="6" customWidth="1"/>
    <col min="109" max="109" width="14.125" style="6" customWidth="1"/>
    <col min="110" max="110" width="2.75" style="6" customWidth="1"/>
    <col min="111" max="113" width="7.5" style="6" customWidth="1"/>
    <col min="114" max="115" width="6.75" style="6" customWidth="1"/>
    <col min="116" max="116" width="10.875" style="6" customWidth="1"/>
    <col min="117" max="117" width="15.375" style="6" customWidth="1"/>
    <col min="118" max="118" width="2.75" style="6" customWidth="1"/>
    <col min="119" max="121" width="7.5" style="6" customWidth="1"/>
    <col min="122" max="123" width="6.75" style="6" customWidth="1"/>
    <col min="124" max="124" width="12.75" style="6" customWidth="1"/>
    <col min="125" max="125" width="17.125" style="6" customWidth="1"/>
    <col min="126" max="126" width="2.75" style="6" customWidth="1"/>
    <col min="127" max="129" width="7.5" style="6" customWidth="1"/>
    <col min="130" max="130" width="6.75" style="6" customWidth="1"/>
    <col min="131" max="131" width="14" style="6" bestFit="1" customWidth="1"/>
    <col min="132" max="132" width="10.875" style="6" customWidth="1"/>
    <col min="133" max="133" width="15.25" style="6" customWidth="1"/>
    <col min="134" max="134" width="2.75" style="6" customWidth="1"/>
    <col min="135" max="137" width="7.5" style="6" customWidth="1"/>
    <col min="138" max="139" width="6.75" style="6" customWidth="1"/>
    <col min="140" max="140" width="10.875" style="6" customWidth="1"/>
    <col min="141" max="141" width="22.875" style="6" customWidth="1"/>
    <col min="142" max="142" width="2.75" style="6" customWidth="1"/>
    <col min="143" max="145" width="7.5" style="6" customWidth="1"/>
    <col min="146" max="146" width="6.75" style="6" customWidth="1"/>
    <col min="147" max="147" width="7.25" style="6" customWidth="1"/>
    <col min="148" max="148" width="10.875" style="6" customWidth="1"/>
    <col min="149" max="149" width="18.375" style="6" customWidth="1"/>
    <col min="150" max="150" width="2.75" style="6" customWidth="1"/>
    <col min="151" max="153" width="7.5" style="6" customWidth="1"/>
    <col min="154" max="155" width="6.75" style="6" customWidth="1"/>
    <col min="156" max="156" width="10.875" style="6" customWidth="1"/>
    <col min="157" max="157" width="16.625" style="6" customWidth="1"/>
    <col min="158" max="158" width="2.75" style="6" customWidth="1"/>
    <col min="159" max="161" width="7.5" style="6" customWidth="1"/>
    <col min="162" max="163" width="6.75" style="6" customWidth="1"/>
    <col min="164" max="164" width="11.375" style="6" customWidth="1"/>
    <col min="165" max="165" width="13.125" style="6" customWidth="1"/>
    <col min="166" max="166" width="2.75" style="6" customWidth="1"/>
    <col min="167" max="169" width="7.5" style="6" customWidth="1"/>
    <col min="170" max="171" width="6.75" style="6" customWidth="1"/>
    <col min="172" max="172" width="11.25" style="6" customWidth="1"/>
    <col min="173" max="173" width="19" style="6" customWidth="1"/>
    <col min="174" max="174" width="2.75" style="6" customWidth="1"/>
    <col min="175" max="177" width="7.5" style="6" customWidth="1"/>
    <col min="178" max="179" width="6.75" style="6" customWidth="1"/>
    <col min="180" max="180" width="10.875" style="6" customWidth="1"/>
    <col min="181" max="181" width="14" style="6" customWidth="1"/>
    <col min="182" max="182" width="2.75" style="6" customWidth="1"/>
    <col min="183" max="185" width="7.5" style="6" customWidth="1"/>
    <col min="186" max="187" width="6.75" style="6" customWidth="1"/>
    <col min="188" max="188" width="10.875" style="6" customWidth="1"/>
    <col min="189" max="189" width="15.875" style="6" customWidth="1"/>
    <col min="190" max="190" width="2.75" style="6" customWidth="1"/>
    <col min="191" max="193" width="7.5" style="6" customWidth="1"/>
    <col min="194" max="194" width="6.75" style="6" customWidth="1"/>
    <col min="195" max="195" width="17.75" style="6" customWidth="1"/>
    <col min="196" max="196" width="10.875" style="6" customWidth="1"/>
    <col min="197" max="197" width="23.625" style="6" customWidth="1"/>
    <col min="198" max="198" width="2.75" style="6" customWidth="1"/>
    <col min="199" max="201" width="7.5" style="6" customWidth="1"/>
    <col min="202" max="203" width="6.75" style="6" customWidth="1"/>
    <col min="204" max="204" width="10.875" style="6" customWidth="1"/>
    <col min="205" max="205" width="12.375" style="6" customWidth="1"/>
    <col min="206" max="206" width="2.75" style="6" customWidth="1"/>
    <col min="207" max="209" width="7.5" style="6" customWidth="1"/>
    <col min="210" max="211" width="6.75" style="6" customWidth="1"/>
    <col min="212" max="212" width="10.875" style="6" customWidth="1"/>
    <col min="213" max="213" width="12.25" style="6" customWidth="1"/>
    <col min="214" max="214" width="2.75" style="6" customWidth="1"/>
    <col min="215" max="217" width="7.5" style="6" customWidth="1"/>
    <col min="218" max="219" width="6.75" style="6" customWidth="1"/>
    <col min="220" max="220" width="10.875" style="6" customWidth="1"/>
    <col min="221" max="221" width="15.75" style="6" customWidth="1"/>
    <col min="222" max="222" width="2.75" style="6" customWidth="1"/>
    <col min="223" max="225" width="7.5" style="6" customWidth="1"/>
    <col min="226" max="227" width="6.75" style="6" customWidth="1"/>
    <col min="228" max="228" width="10.875" style="6" customWidth="1"/>
    <col min="229" max="229" width="14" style="6" customWidth="1"/>
    <col min="230" max="230" width="2.75" style="6" customWidth="1"/>
    <col min="231" max="233" width="7.5" style="6" customWidth="1"/>
    <col min="234" max="235" width="6.75" style="6" customWidth="1"/>
    <col min="236" max="236" width="10.875" style="6" customWidth="1"/>
    <col min="237" max="237" width="23.625" style="6" customWidth="1"/>
    <col min="238" max="238" width="2.75" style="6" customWidth="1"/>
    <col min="239" max="241" width="7.5" style="6" customWidth="1"/>
    <col min="242" max="243" width="6.75" style="6" customWidth="1"/>
    <col min="244" max="244" width="10.875" style="6" customWidth="1"/>
    <col min="245" max="245" width="23.625" style="6" customWidth="1"/>
    <col min="246" max="246" width="2.75" style="6" customWidth="1"/>
    <col min="247" max="249" width="7.5" style="6" customWidth="1"/>
    <col min="250" max="251" width="6.75" style="6" customWidth="1"/>
    <col min="252" max="252" width="10.875" style="6" customWidth="1"/>
    <col min="253" max="253" width="20.375" style="6" customWidth="1"/>
    <col min="254" max="254" width="2.75" style="6" customWidth="1"/>
    <col min="255" max="1024" width="9" style="6" customWidth="1"/>
  </cols>
  <sheetData>
    <row r="1" spans="1:254" x14ac:dyDescent="0.25">
      <c r="G1" s="27">
        <f>COUNTA(G5:G51)</f>
        <v>10</v>
      </c>
      <c r="O1" s="27">
        <f>COUNTA(O5:O51)</f>
        <v>9</v>
      </c>
      <c r="U1" s="6" t="s">
        <v>19</v>
      </c>
      <c r="W1" s="27">
        <f>COUNTA(W5:W51)</f>
        <v>0</v>
      </c>
      <c r="AC1" s="6" t="s">
        <v>19</v>
      </c>
      <c r="AE1" s="27">
        <f>COUNTA(AE5:AE51)</f>
        <v>0</v>
      </c>
      <c r="AK1" s="6" t="s">
        <v>19</v>
      </c>
      <c r="AM1" s="27">
        <f>COUNTA(AM5:AM51)</f>
        <v>10</v>
      </c>
      <c r="AS1" s="6" t="s">
        <v>19</v>
      </c>
      <c r="AU1" s="27">
        <f>COUNTA(AU5:AU51)</f>
        <v>0</v>
      </c>
      <c r="BA1" s="6" t="s">
        <v>19</v>
      </c>
      <c r="BC1" s="27">
        <f>COUNTA(BC5:BC51)</f>
        <v>0</v>
      </c>
      <c r="BI1" s="6" t="s">
        <v>19</v>
      </c>
      <c r="BK1" s="27">
        <f>COUNTA(BK5:BK51)</f>
        <v>0</v>
      </c>
      <c r="BQ1" s="6" t="s">
        <v>19</v>
      </c>
      <c r="BS1" s="27">
        <f>COUNTA(BS5:BS51)</f>
        <v>0</v>
      </c>
      <c r="BY1" s="6" t="s">
        <v>19</v>
      </c>
      <c r="CA1" s="27">
        <f>COUNTA(CA5:CA51)</f>
        <v>0</v>
      </c>
      <c r="CG1" s="6" t="s">
        <v>19</v>
      </c>
      <c r="CI1" s="27">
        <f>COUNTA(CI5:CI51)</f>
        <v>0</v>
      </c>
      <c r="CO1" s="6" t="s">
        <v>19</v>
      </c>
      <c r="CQ1" s="27">
        <f>COUNTA(CQ5:CQ51)</f>
        <v>0</v>
      </c>
      <c r="CW1" s="6" t="s">
        <v>19</v>
      </c>
      <c r="CY1" s="27">
        <f>COUNTA(CY5:CY51)</f>
        <v>0</v>
      </c>
      <c r="DE1" s="6" t="s">
        <v>19</v>
      </c>
      <c r="DG1" s="27">
        <f>COUNTA(DG5:DG51)</f>
        <v>0</v>
      </c>
      <c r="DM1" s="6" t="s">
        <v>19</v>
      </c>
      <c r="DO1" s="27">
        <f>COUNTA(DO5:DO51)</f>
        <v>0</v>
      </c>
      <c r="DU1" s="6" t="s">
        <v>19</v>
      </c>
      <c r="DW1" s="27">
        <f>COUNTA(DW5:DW51)</f>
        <v>0</v>
      </c>
      <c r="EC1" s="6" t="s">
        <v>19</v>
      </c>
      <c r="EE1" s="27">
        <f>COUNTA(EE5:EE51)</f>
        <v>0</v>
      </c>
      <c r="EK1" s="6" t="s">
        <v>19</v>
      </c>
      <c r="EM1" s="27">
        <f>COUNTA(EM5:EM51)</f>
        <v>0</v>
      </c>
      <c r="ES1" s="6" t="s">
        <v>19</v>
      </c>
      <c r="EU1" s="27">
        <f>COUNTA(EU5:EU51)</f>
        <v>0</v>
      </c>
      <c r="FA1" s="6" t="s">
        <v>19</v>
      </c>
      <c r="FC1" s="27">
        <f>COUNTA(FC5:FC51)</f>
        <v>0</v>
      </c>
      <c r="FI1" s="6" t="s">
        <v>19</v>
      </c>
      <c r="FK1" s="27">
        <f>COUNTA(FK5:FK51)</f>
        <v>0</v>
      </c>
      <c r="FQ1" s="6" t="s">
        <v>19</v>
      </c>
      <c r="FS1" s="27">
        <f>COUNTA(FS5:FS51)</f>
        <v>0</v>
      </c>
      <c r="FY1" s="6" t="s">
        <v>19</v>
      </c>
      <c r="GA1" s="27">
        <f>COUNTA(GA5:GA51)</f>
        <v>0</v>
      </c>
      <c r="GG1" s="6" t="s">
        <v>19</v>
      </c>
      <c r="GI1" s="27">
        <f>COUNTA(GI5:GI51)</f>
        <v>0</v>
      </c>
      <c r="GO1" s="6" t="s">
        <v>19</v>
      </c>
      <c r="GQ1" s="27">
        <f>COUNTA(GQ5:GQ51)</f>
        <v>0</v>
      </c>
      <c r="GW1" s="6" t="s">
        <v>19</v>
      </c>
      <c r="GY1" s="27">
        <f>COUNTA(GY5:GY51)</f>
        <v>0</v>
      </c>
      <c r="HE1" s="6" t="s">
        <v>19</v>
      </c>
      <c r="HG1" s="27">
        <f>COUNTA(HG5:HG51)</f>
        <v>0</v>
      </c>
      <c r="HM1" s="6" t="s">
        <v>19</v>
      </c>
      <c r="HO1" s="27">
        <f>COUNTA(HO5:HO51)</f>
        <v>0</v>
      </c>
      <c r="HU1" s="6" t="s">
        <v>19</v>
      </c>
      <c r="HW1" s="27">
        <f>COUNTA(HW5:HW51)</f>
        <v>0</v>
      </c>
      <c r="IC1" s="6" t="s">
        <v>19</v>
      </c>
      <c r="IE1" s="27">
        <f>COUNTA(IE5:IE51)</f>
        <v>0</v>
      </c>
      <c r="IK1" s="6" t="s">
        <v>19</v>
      </c>
      <c r="IM1" s="27">
        <f>COUNTA(IM5:IM51)</f>
        <v>0</v>
      </c>
      <c r="IS1" s="6" t="s">
        <v>19</v>
      </c>
    </row>
    <row r="2" spans="1:254" x14ac:dyDescent="0.25">
      <c r="A2" s="40" t="s">
        <v>20</v>
      </c>
      <c r="B2" s="41" t="s">
        <v>21</v>
      </c>
      <c r="C2" s="41" t="s">
        <v>22</v>
      </c>
      <c r="D2" s="41" t="s">
        <v>23</v>
      </c>
      <c r="E2" s="41" t="s">
        <v>24</v>
      </c>
      <c r="F2" s="7"/>
      <c r="G2" s="39">
        <f>DATE(Readme!K2,Readme!J2,Readme!I2)</f>
        <v>43678</v>
      </c>
      <c r="H2" s="39"/>
      <c r="I2" s="39"/>
      <c r="J2" s="39"/>
      <c r="K2" s="39"/>
      <c r="L2" s="39"/>
      <c r="M2" s="39"/>
      <c r="N2" s="7"/>
      <c r="O2" s="39">
        <f>G2+1</f>
        <v>43679</v>
      </c>
      <c r="P2" s="39"/>
      <c r="Q2" s="39"/>
      <c r="R2" s="39"/>
      <c r="S2" s="39"/>
      <c r="T2" s="39"/>
      <c r="U2" s="39"/>
      <c r="V2" s="7"/>
      <c r="W2" s="39">
        <f>O2+1</f>
        <v>43680</v>
      </c>
      <c r="X2" s="39"/>
      <c r="Y2" s="39"/>
      <c r="Z2" s="39"/>
      <c r="AA2" s="39"/>
      <c r="AB2" s="39"/>
      <c r="AC2" s="39"/>
      <c r="AD2" s="7"/>
      <c r="AE2" s="39">
        <f>W2+1</f>
        <v>43681</v>
      </c>
      <c r="AF2" s="39"/>
      <c r="AG2" s="39"/>
      <c r="AH2" s="39"/>
      <c r="AI2" s="39"/>
      <c r="AJ2" s="39"/>
      <c r="AK2" s="39"/>
      <c r="AL2" s="7"/>
      <c r="AM2" s="39">
        <f>AE2+1</f>
        <v>43682</v>
      </c>
      <c r="AN2" s="39"/>
      <c r="AO2" s="39"/>
      <c r="AP2" s="39"/>
      <c r="AQ2" s="39"/>
      <c r="AR2" s="39"/>
      <c r="AS2" s="39"/>
      <c r="AT2" s="7"/>
      <c r="AU2" s="39">
        <f>AM2+1</f>
        <v>43683</v>
      </c>
      <c r="AV2" s="39"/>
      <c r="AW2" s="39"/>
      <c r="AX2" s="39"/>
      <c r="AY2" s="39"/>
      <c r="AZ2" s="39"/>
      <c r="BA2" s="39"/>
      <c r="BB2" s="7"/>
      <c r="BC2" s="39">
        <f>AU2+1</f>
        <v>43684</v>
      </c>
      <c r="BD2" s="39"/>
      <c r="BE2" s="39"/>
      <c r="BF2" s="39"/>
      <c r="BG2" s="39"/>
      <c r="BH2" s="39"/>
      <c r="BI2" s="39"/>
      <c r="BJ2" s="7"/>
      <c r="BK2" s="39">
        <f>BC2+1</f>
        <v>43685</v>
      </c>
      <c r="BL2" s="39"/>
      <c r="BM2" s="39"/>
      <c r="BN2" s="39"/>
      <c r="BO2" s="39"/>
      <c r="BP2" s="39"/>
      <c r="BQ2" s="39"/>
      <c r="BR2" s="7"/>
      <c r="BS2" s="39">
        <f>BK2+1</f>
        <v>43686</v>
      </c>
      <c r="BT2" s="39"/>
      <c r="BU2" s="39"/>
      <c r="BV2" s="39"/>
      <c r="BW2" s="39"/>
      <c r="BX2" s="39"/>
      <c r="BY2" s="39"/>
      <c r="BZ2" s="7"/>
      <c r="CA2" s="39">
        <f>BS2+1</f>
        <v>43687</v>
      </c>
      <c r="CB2" s="39"/>
      <c r="CC2" s="39"/>
      <c r="CD2" s="39"/>
      <c r="CE2" s="39"/>
      <c r="CF2" s="39"/>
      <c r="CG2" s="39"/>
      <c r="CH2" s="7"/>
      <c r="CI2" s="39">
        <f>CA2+1</f>
        <v>43688</v>
      </c>
      <c r="CJ2" s="39"/>
      <c r="CK2" s="39"/>
      <c r="CL2" s="39"/>
      <c r="CM2" s="39"/>
      <c r="CN2" s="39"/>
      <c r="CO2" s="39"/>
      <c r="CP2" s="43"/>
      <c r="CQ2" s="39">
        <f>CI2+1</f>
        <v>43689</v>
      </c>
      <c r="CR2" s="39"/>
      <c r="CS2" s="39"/>
      <c r="CT2" s="39"/>
      <c r="CU2" s="39"/>
      <c r="CV2" s="39"/>
      <c r="CW2" s="39"/>
      <c r="CX2" s="7"/>
      <c r="CY2" s="39">
        <f>CQ2+1</f>
        <v>43690</v>
      </c>
      <c r="CZ2" s="39"/>
      <c r="DA2" s="39"/>
      <c r="DB2" s="39"/>
      <c r="DC2" s="39"/>
      <c r="DD2" s="39"/>
      <c r="DE2" s="39"/>
      <c r="DF2" s="7"/>
      <c r="DG2" s="39">
        <f>CY2+1</f>
        <v>43691</v>
      </c>
      <c r="DH2" s="39"/>
      <c r="DI2" s="39"/>
      <c r="DJ2" s="39"/>
      <c r="DK2" s="39"/>
      <c r="DL2" s="39"/>
      <c r="DM2" s="39"/>
      <c r="DN2" s="7"/>
      <c r="DO2" s="39">
        <f>DG2+1</f>
        <v>43692</v>
      </c>
      <c r="DP2" s="39"/>
      <c r="DQ2" s="39"/>
      <c r="DR2" s="39"/>
      <c r="DS2" s="39"/>
      <c r="DT2" s="39"/>
      <c r="DU2" s="39"/>
      <c r="DV2" s="7"/>
      <c r="DW2" s="39">
        <f>DO2+1</f>
        <v>43693</v>
      </c>
      <c r="DX2" s="39"/>
      <c r="DY2" s="39"/>
      <c r="DZ2" s="39"/>
      <c r="EA2" s="39"/>
      <c r="EB2" s="39"/>
      <c r="EC2" s="39"/>
      <c r="ED2" s="7"/>
      <c r="EE2" s="39">
        <f>DW2+1</f>
        <v>43694</v>
      </c>
      <c r="EF2" s="39"/>
      <c r="EG2" s="39"/>
      <c r="EH2" s="39"/>
      <c r="EI2" s="39"/>
      <c r="EJ2" s="39"/>
      <c r="EK2" s="39"/>
      <c r="EL2" s="7"/>
      <c r="EM2" s="39">
        <f>EE2+1</f>
        <v>43695</v>
      </c>
      <c r="EN2" s="39"/>
      <c r="EO2" s="39"/>
      <c r="EP2" s="39"/>
      <c r="EQ2" s="39"/>
      <c r="ER2" s="39"/>
      <c r="ES2" s="39"/>
      <c r="ET2" s="7"/>
      <c r="EU2" s="39">
        <f>EM2+1</f>
        <v>43696</v>
      </c>
      <c r="EV2" s="39"/>
      <c r="EW2" s="39"/>
      <c r="EX2" s="39"/>
      <c r="EY2" s="39"/>
      <c r="EZ2" s="39"/>
      <c r="FA2" s="39"/>
      <c r="FB2" s="7"/>
      <c r="FC2" s="39">
        <f>EU2+1</f>
        <v>43697</v>
      </c>
      <c r="FD2" s="39"/>
      <c r="FE2" s="39"/>
      <c r="FF2" s="39"/>
      <c r="FG2" s="39"/>
      <c r="FH2" s="39"/>
      <c r="FI2" s="39"/>
      <c r="FJ2" s="7"/>
      <c r="FK2" s="39">
        <f>FC2+1</f>
        <v>43698</v>
      </c>
      <c r="FL2" s="39"/>
      <c r="FM2" s="39"/>
      <c r="FN2" s="39"/>
      <c r="FO2" s="39"/>
      <c r="FP2" s="39"/>
      <c r="FQ2" s="39"/>
      <c r="FR2" s="7"/>
      <c r="FS2" s="39">
        <f>FK2+1</f>
        <v>43699</v>
      </c>
      <c r="FT2" s="39"/>
      <c r="FU2" s="39"/>
      <c r="FV2" s="39"/>
      <c r="FW2" s="39"/>
      <c r="FX2" s="39"/>
      <c r="FY2" s="39"/>
      <c r="FZ2" s="7"/>
      <c r="GA2" s="39">
        <f>FS2+1</f>
        <v>43700</v>
      </c>
      <c r="GB2" s="39"/>
      <c r="GC2" s="39"/>
      <c r="GD2" s="39"/>
      <c r="GE2" s="39"/>
      <c r="GF2" s="39"/>
      <c r="GG2" s="39"/>
      <c r="GH2" s="7"/>
      <c r="GI2" s="39">
        <f>GA2+1</f>
        <v>43701</v>
      </c>
      <c r="GJ2" s="39"/>
      <c r="GK2" s="39"/>
      <c r="GL2" s="39"/>
      <c r="GM2" s="39"/>
      <c r="GN2" s="39"/>
      <c r="GO2" s="39"/>
      <c r="GP2" s="7"/>
      <c r="GQ2" s="39">
        <f>GI2+1</f>
        <v>43702</v>
      </c>
      <c r="GR2" s="39"/>
      <c r="GS2" s="39"/>
      <c r="GT2" s="39"/>
      <c r="GU2" s="39"/>
      <c r="GV2" s="39"/>
      <c r="GW2" s="39"/>
      <c r="GX2" s="7"/>
      <c r="GY2" s="39">
        <f>GQ2+1</f>
        <v>43703</v>
      </c>
      <c r="GZ2" s="39"/>
      <c r="HA2" s="39"/>
      <c r="HB2" s="39"/>
      <c r="HC2" s="39"/>
      <c r="HD2" s="39"/>
      <c r="HE2" s="39"/>
      <c r="HF2" s="7"/>
      <c r="HG2" s="39">
        <f>GY2+1</f>
        <v>43704</v>
      </c>
      <c r="HH2" s="39"/>
      <c r="HI2" s="39"/>
      <c r="HJ2" s="39"/>
      <c r="HK2" s="39"/>
      <c r="HL2" s="39"/>
      <c r="HM2" s="39"/>
      <c r="HN2" s="7"/>
      <c r="HO2" s="39">
        <f>HG2+1</f>
        <v>43705</v>
      </c>
      <c r="HP2" s="39"/>
      <c r="HQ2" s="39"/>
      <c r="HR2" s="39"/>
      <c r="HS2" s="39"/>
      <c r="HT2" s="39"/>
      <c r="HU2" s="39"/>
      <c r="HV2" s="7"/>
      <c r="HW2" s="39">
        <f>HO2+1</f>
        <v>43706</v>
      </c>
      <c r="HX2" s="39"/>
      <c r="HY2" s="39"/>
      <c r="HZ2" s="39"/>
      <c r="IA2" s="39"/>
      <c r="IB2" s="39"/>
      <c r="IC2" s="39"/>
      <c r="ID2" s="7"/>
      <c r="IE2" s="39">
        <f>HW2+1</f>
        <v>43707</v>
      </c>
      <c r="IF2" s="39"/>
      <c r="IG2" s="39"/>
      <c r="IH2" s="39"/>
      <c r="II2" s="39"/>
      <c r="IJ2" s="39"/>
      <c r="IK2" s="39"/>
      <c r="IL2" s="7"/>
      <c r="IM2" s="39">
        <f>IE2+1</f>
        <v>43708</v>
      </c>
      <c r="IN2" s="39"/>
      <c r="IO2" s="39"/>
      <c r="IP2" s="39"/>
      <c r="IQ2" s="39"/>
      <c r="IR2" s="39"/>
      <c r="IS2" s="39"/>
      <c r="IT2" s="8"/>
    </row>
    <row r="3" spans="1:254" x14ac:dyDescent="0.25">
      <c r="A3" s="40"/>
      <c r="B3" s="41"/>
      <c r="C3" s="41"/>
      <c r="D3" s="41"/>
      <c r="E3" s="41"/>
      <c r="F3" s="7"/>
      <c r="G3" s="39" t="str">
        <f>CHOOSE(WEEKDAY(G2),"Sun","Mon","Tue","Wed","Thu","Fri","Sat")</f>
        <v>Thu</v>
      </c>
      <c r="H3" s="39"/>
      <c r="I3" s="39"/>
      <c r="J3" s="39"/>
      <c r="K3" s="39"/>
      <c r="L3" s="39"/>
      <c r="M3" s="39"/>
      <c r="N3" s="7"/>
      <c r="O3" s="42" t="str">
        <f>CHOOSE(WEEKDAY(O2),"Sun","Mon","Tue","Wed","Thu","Fri","Sat")</f>
        <v>Fri</v>
      </c>
      <c r="P3" s="42"/>
      <c r="Q3" s="42"/>
      <c r="R3" s="42"/>
      <c r="S3" s="42"/>
      <c r="T3" s="42"/>
      <c r="U3" s="42"/>
      <c r="V3" s="7"/>
      <c r="W3" s="42" t="str">
        <f>CHOOSE(WEEKDAY(W2),"Sun","Mon","Tue","Wed","Thu","Fri","Sat")</f>
        <v>Sat</v>
      </c>
      <c r="X3" s="42"/>
      <c r="Y3" s="42"/>
      <c r="Z3" s="42"/>
      <c r="AA3" s="42"/>
      <c r="AB3" s="42"/>
      <c r="AC3" s="42"/>
      <c r="AD3" s="7"/>
      <c r="AE3" s="42" t="str">
        <f>CHOOSE(WEEKDAY(AE2),"Sun","Mon","Tue","Wed","Thu","Fri","Sat")</f>
        <v>Sun</v>
      </c>
      <c r="AF3" s="42"/>
      <c r="AG3" s="42"/>
      <c r="AH3" s="42"/>
      <c r="AI3" s="42"/>
      <c r="AJ3" s="42"/>
      <c r="AK3" s="42"/>
      <c r="AL3" s="7"/>
      <c r="AM3" s="42" t="str">
        <f>CHOOSE(WEEKDAY(AM2),"Sun","Mon","Tue","Wed","Thu","Fri","Sat")</f>
        <v>Mon</v>
      </c>
      <c r="AN3" s="42"/>
      <c r="AO3" s="42"/>
      <c r="AP3" s="42"/>
      <c r="AQ3" s="42"/>
      <c r="AR3" s="42"/>
      <c r="AS3" s="42"/>
      <c r="AT3" s="7"/>
      <c r="AU3" s="42" t="str">
        <f>CHOOSE(WEEKDAY(AU2),"Sun","Mon","Tue","Wed","Thu","Fri","Sat")</f>
        <v>Tue</v>
      </c>
      <c r="AV3" s="42"/>
      <c r="AW3" s="42"/>
      <c r="AX3" s="42"/>
      <c r="AY3" s="42"/>
      <c r="AZ3" s="42"/>
      <c r="BA3" s="42"/>
      <c r="BB3" s="7"/>
      <c r="BC3" s="42" t="str">
        <f>CHOOSE(WEEKDAY(BC2),"Sun","Mon","Tue","Wed","Thu","Fri","Sat")</f>
        <v>Wed</v>
      </c>
      <c r="BD3" s="42"/>
      <c r="BE3" s="42"/>
      <c r="BF3" s="42"/>
      <c r="BG3" s="42"/>
      <c r="BH3" s="42"/>
      <c r="BI3" s="42"/>
      <c r="BJ3" s="7"/>
      <c r="BK3" s="42" t="str">
        <f>CHOOSE(WEEKDAY(BK2),"Sun","Mon","Tue","Wed","Thu","Fri","Sat")</f>
        <v>Thu</v>
      </c>
      <c r="BL3" s="42"/>
      <c r="BM3" s="42"/>
      <c r="BN3" s="42"/>
      <c r="BO3" s="42"/>
      <c r="BP3" s="42"/>
      <c r="BQ3" s="42"/>
      <c r="BR3" s="7"/>
      <c r="BS3" s="42" t="str">
        <f>CHOOSE(WEEKDAY(BS2),"Sun","Mon","Tue","Wed","Thu","Fri","Sat")</f>
        <v>Fri</v>
      </c>
      <c r="BT3" s="42"/>
      <c r="BU3" s="42"/>
      <c r="BV3" s="42"/>
      <c r="BW3" s="42"/>
      <c r="BX3" s="42"/>
      <c r="BY3" s="42"/>
      <c r="BZ3" s="7"/>
      <c r="CA3" s="42" t="str">
        <f>CHOOSE(WEEKDAY(CA2),"Sun","Mon","Tue","Wed","Thu","Fri","Sat")</f>
        <v>Sat</v>
      </c>
      <c r="CB3" s="42"/>
      <c r="CC3" s="42"/>
      <c r="CD3" s="42"/>
      <c r="CE3" s="42"/>
      <c r="CF3" s="42"/>
      <c r="CG3" s="42"/>
      <c r="CH3" s="7"/>
      <c r="CI3" s="42" t="str">
        <f>CHOOSE(WEEKDAY(CI2),"Sun","Mon","Tue","Wed","Thu","Fri","Sat")</f>
        <v>Sun</v>
      </c>
      <c r="CJ3" s="42"/>
      <c r="CK3" s="42"/>
      <c r="CL3" s="42"/>
      <c r="CM3" s="42"/>
      <c r="CN3" s="42"/>
      <c r="CO3" s="42"/>
      <c r="CP3" s="43"/>
      <c r="CQ3" s="42" t="str">
        <f>CHOOSE(WEEKDAY(CQ2),"Sun","Mon","Tue","Wed","Thu","Fri","Sat")</f>
        <v>Mon</v>
      </c>
      <c r="CR3" s="42"/>
      <c r="CS3" s="42"/>
      <c r="CT3" s="42"/>
      <c r="CU3" s="42"/>
      <c r="CV3" s="42"/>
      <c r="CW3" s="42"/>
      <c r="CX3" s="7"/>
      <c r="CY3" s="42" t="str">
        <f>CHOOSE(WEEKDAY(CY2),"Sun","Mon","Tue","Wed","Thu","Fri","Sat")</f>
        <v>Tue</v>
      </c>
      <c r="CZ3" s="42"/>
      <c r="DA3" s="42"/>
      <c r="DB3" s="42"/>
      <c r="DC3" s="42"/>
      <c r="DD3" s="42"/>
      <c r="DE3" s="42"/>
      <c r="DF3" s="7"/>
      <c r="DG3" s="42" t="str">
        <f>CHOOSE(WEEKDAY(DG2),"Sun","Mon","Tue","Wed","Thu","Fri","Sat")</f>
        <v>Wed</v>
      </c>
      <c r="DH3" s="42"/>
      <c r="DI3" s="42"/>
      <c r="DJ3" s="42"/>
      <c r="DK3" s="42"/>
      <c r="DL3" s="42"/>
      <c r="DM3" s="42"/>
      <c r="DN3" s="7"/>
      <c r="DO3" s="42" t="str">
        <f>CHOOSE(WEEKDAY(DO2),"Sun","Mon","Tue","Wed","Thu","Fri","Sat")</f>
        <v>Thu</v>
      </c>
      <c r="DP3" s="42"/>
      <c r="DQ3" s="42"/>
      <c r="DR3" s="42"/>
      <c r="DS3" s="42"/>
      <c r="DT3" s="42"/>
      <c r="DU3" s="42"/>
      <c r="DV3" s="7"/>
      <c r="DW3" s="42" t="str">
        <f>CHOOSE(WEEKDAY(DW2),"Sun","Mon","Tue","Wed","Thu","Fri","Sat")</f>
        <v>Fri</v>
      </c>
      <c r="DX3" s="42"/>
      <c r="DY3" s="42"/>
      <c r="DZ3" s="42"/>
      <c r="EA3" s="42"/>
      <c r="EB3" s="42"/>
      <c r="EC3" s="42"/>
      <c r="ED3" s="7"/>
      <c r="EE3" s="42" t="str">
        <f>CHOOSE(WEEKDAY(EE2),"Sun","Mon","Tue","Wed","Thu","Fri","Sat")</f>
        <v>Sat</v>
      </c>
      <c r="EF3" s="42"/>
      <c r="EG3" s="42"/>
      <c r="EH3" s="42"/>
      <c r="EI3" s="42"/>
      <c r="EJ3" s="42"/>
      <c r="EK3" s="42"/>
      <c r="EL3" s="7"/>
      <c r="EM3" s="42" t="str">
        <f>CHOOSE(WEEKDAY(EM2),"Sun","Mon","Tue","Wed","Thu","Fri","Sat")</f>
        <v>Sun</v>
      </c>
      <c r="EN3" s="42"/>
      <c r="EO3" s="42"/>
      <c r="EP3" s="42"/>
      <c r="EQ3" s="42"/>
      <c r="ER3" s="42"/>
      <c r="ES3" s="42"/>
      <c r="ET3" s="7"/>
      <c r="EU3" s="42" t="str">
        <f>CHOOSE(WEEKDAY(EU2),"Sun","Mon","Tue","Wed","Thu","Fri","Sat")</f>
        <v>Mon</v>
      </c>
      <c r="EV3" s="42"/>
      <c r="EW3" s="42"/>
      <c r="EX3" s="42"/>
      <c r="EY3" s="42"/>
      <c r="EZ3" s="42"/>
      <c r="FA3" s="42"/>
      <c r="FB3" s="7"/>
      <c r="FC3" s="42" t="str">
        <f>CHOOSE(WEEKDAY(FC2),"Sun","Mon","Tue","Wed","Thu","Fri","Sat")</f>
        <v>Tue</v>
      </c>
      <c r="FD3" s="42"/>
      <c r="FE3" s="42"/>
      <c r="FF3" s="42"/>
      <c r="FG3" s="42"/>
      <c r="FH3" s="42"/>
      <c r="FI3" s="42"/>
      <c r="FJ3" s="7"/>
      <c r="FK3" s="42" t="str">
        <f>CHOOSE(WEEKDAY(FK2),"Sun","Mon","Tue","Wed","Thu","Fri","Sat")</f>
        <v>Wed</v>
      </c>
      <c r="FL3" s="42"/>
      <c r="FM3" s="42"/>
      <c r="FN3" s="42"/>
      <c r="FO3" s="42"/>
      <c r="FP3" s="42"/>
      <c r="FQ3" s="42"/>
      <c r="FR3" s="7"/>
      <c r="FS3" s="42" t="str">
        <f>CHOOSE(WEEKDAY(FS2),"Sun","Mon","Tue","Wed","Thu","Fri","Sat")</f>
        <v>Thu</v>
      </c>
      <c r="FT3" s="42"/>
      <c r="FU3" s="42"/>
      <c r="FV3" s="42"/>
      <c r="FW3" s="42"/>
      <c r="FX3" s="42"/>
      <c r="FY3" s="42"/>
      <c r="FZ3" s="7"/>
      <c r="GA3" s="42" t="str">
        <f>CHOOSE(WEEKDAY(GA2),"Sun","Mon","Tue","Wed","Thu","Fri","Sat")</f>
        <v>Fri</v>
      </c>
      <c r="GB3" s="42"/>
      <c r="GC3" s="42"/>
      <c r="GD3" s="42"/>
      <c r="GE3" s="42"/>
      <c r="GF3" s="42"/>
      <c r="GG3" s="42"/>
      <c r="GH3" s="7"/>
      <c r="GI3" s="42" t="str">
        <f>CHOOSE(WEEKDAY(GI2),"Sun","Mon","Tue","Wed","Thu","Fri","Sat")</f>
        <v>Sat</v>
      </c>
      <c r="GJ3" s="42"/>
      <c r="GK3" s="42"/>
      <c r="GL3" s="42"/>
      <c r="GM3" s="42"/>
      <c r="GN3" s="42"/>
      <c r="GO3" s="42"/>
      <c r="GP3" s="7"/>
      <c r="GQ3" s="42" t="str">
        <f>CHOOSE(WEEKDAY(GQ2),"Sun","Mon","Tue","Wed","Thu","Fri","Sat")</f>
        <v>Sun</v>
      </c>
      <c r="GR3" s="42"/>
      <c r="GS3" s="42"/>
      <c r="GT3" s="42"/>
      <c r="GU3" s="42"/>
      <c r="GV3" s="42"/>
      <c r="GW3" s="42"/>
      <c r="GX3" s="7"/>
      <c r="GY3" s="42" t="str">
        <f>CHOOSE(WEEKDAY(GY2),"Sun","Mon","Tue","Wed","Thu","Fri","Sat")</f>
        <v>Mon</v>
      </c>
      <c r="GZ3" s="42"/>
      <c r="HA3" s="42"/>
      <c r="HB3" s="42"/>
      <c r="HC3" s="42"/>
      <c r="HD3" s="42"/>
      <c r="HE3" s="42"/>
      <c r="HF3" s="7"/>
      <c r="HG3" s="42" t="str">
        <f>CHOOSE(WEEKDAY(HG2),"Sun","Mon","Tue","Wed","Thu","Fri","Sat")</f>
        <v>Tue</v>
      </c>
      <c r="HH3" s="42"/>
      <c r="HI3" s="42"/>
      <c r="HJ3" s="42"/>
      <c r="HK3" s="42"/>
      <c r="HL3" s="42"/>
      <c r="HM3" s="42"/>
      <c r="HN3" s="7"/>
      <c r="HO3" s="42" t="str">
        <f>CHOOSE(WEEKDAY(HO2),"Sun","Mon","Tue","Wed","Thu","Fri","Sat")</f>
        <v>Wed</v>
      </c>
      <c r="HP3" s="42"/>
      <c r="HQ3" s="42"/>
      <c r="HR3" s="42"/>
      <c r="HS3" s="42"/>
      <c r="HT3" s="42"/>
      <c r="HU3" s="42"/>
      <c r="HV3" s="7"/>
      <c r="HW3" s="42" t="str">
        <f>CHOOSE(WEEKDAY(HW2),"Sun","Mon","Tue","Wed","Thu","Fri","Sat")</f>
        <v>Thu</v>
      </c>
      <c r="HX3" s="42"/>
      <c r="HY3" s="42"/>
      <c r="HZ3" s="42"/>
      <c r="IA3" s="42"/>
      <c r="IB3" s="42"/>
      <c r="IC3" s="42"/>
      <c r="ID3" s="7"/>
      <c r="IE3" s="42" t="str">
        <f>CHOOSE(WEEKDAY(IE2),"Sun","Mon","Tue","Wed","Thu","Fri","Sat")</f>
        <v>Fri</v>
      </c>
      <c r="IF3" s="42"/>
      <c r="IG3" s="42"/>
      <c r="IH3" s="42"/>
      <c r="II3" s="42"/>
      <c r="IJ3" s="42"/>
      <c r="IK3" s="42"/>
      <c r="IL3" s="7"/>
      <c r="IM3" s="42" t="str">
        <f>CHOOSE(WEEKDAY(IM2),"Sun","Mon","Tue","Wed","Thu","Fri","Sat")</f>
        <v>Sat</v>
      </c>
      <c r="IN3" s="42"/>
      <c r="IO3" s="42"/>
      <c r="IP3" s="42"/>
      <c r="IQ3" s="42"/>
      <c r="IR3" s="42"/>
      <c r="IS3" s="42"/>
      <c r="IT3" s="8"/>
    </row>
    <row r="4" spans="1:254" ht="63" x14ac:dyDescent="0.25">
      <c r="A4" s="40"/>
      <c r="B4" s="41"/>
      <c r="C4" s="41"/>
      <c r="D4" s="41"/>
      <c r="E4" s="41"/>
      <c r="F4" s="7"/>
      <c r="G4" s="9" t="s">
        <v>25</v>
      </c>
      <c r="H4" s="9" t="s">
        <v>26</v>
      </c>
      <c r="I4" s="9" t="s">
        <v>27</v>
      </c>
      <c r="J4" s="9" t="s">
        <v>28</v>
      </c>
      <c r="K4" s="9" t="s">
        <v>29</v>
      </c>
      <c r="L4" s="9" t="s">
        <v>30</v>
      </c>
      <c r="M4" s="9" t="s">
        <v>31</v>
      </c>
      <c r="N4" s="7"/>
      <c r="O4" s="9" t="s">
        <v>25</v>
      </c>
      <c r="P4" s="9" t="s">
        <v>26</v>
      </c>
      <c r="Q4" s="9" t="s">
        <v>27</v>
      </c>
      <c r="R4" s="9" t="s">
        <v>28</v>
      </c>
      <c r="S4" s="9" t="s">
        <v>29</v>
      </c>
      <c r="T4" s="9" t="s">
        <v>30</v>
      </c>
      <c r="U4" s="9" t="s">
        <v>31</v>
      </c>
      <c r="V4" s="7"/>
      <c r="W4" s="9" t="s">
        <v>25</v>
      </c>
      <c r="X4" s="9" t="s">
        <v>26</v>
      </c>
      <c r="Y4" s="9" t="s">
        <v>27</v>
      </c>
      <c r="Z4" s="9" t="s">
        <v>28</v>
      </c>
      <c r="AA4" s="9" t="s">
        <v>29</v>
      </c>
      <c r="AB4" s="9" t="s">
        <v>30</v>
      </c>
      <c r="AC4" s="9" t="s">
        <v>31</v>
      </c>
      <c r="AD4" s="7"/>
      <c r="AE4" s="9" t="s">
        <v>25</v>
      </c>
      <c r="AF4" s="9" t="s">
        <v>26</v>
      </c>
      <c r="AG4" s="9" t="s">
        <v>27</v>
      </c>
      <c r="AH4" s="9" t="s">
        <v>28</v>
      </c>
      <c r="AI4" s="9" t="s">
        <v>29</v>
      </c>
      <c r="AJ4" s="9" t="s">
        <v>30</v>
      </c>
      <c r="AK4" s="9" t="s">
        <v>31</v>
      </c>
      <c r="AL4" s="7"/>
      <c r="AM4" s="9" t="s">
        <v>25</v>
      </c>
      <c r="AN4" s="9" t="s">
        <v>26</v>
      </c>
      <c r="AO4" s="9" t="s">
        <v>27</v>
      </c>
      <c r="AP4" s="9" t="s">
        <v>28</v>
      </c>
      <c r="AQ4" s="9" t="s">
        <v>29</v>
      </c>
      <c r="AR4" s="9" t="s">
        <v>30</v>
      </c>
      <c r="AS4" s="9" t="s">
        <v>31</v>
      </c>
      <c r="AT4" s="7"/>
      <c r="AU4" s="9" t="s">
        <v>25</v>
      </c>
      <c r="AV4" s="9" t="s">
        <v>26</v>
      </c>
      <c r="AW4" s="9" t="s">
        <v>27</v>
      </c>
      <c r="AX4" s="9" t="s">
        <v>28</v>
      </c>
      <c r="AY4" s="9" t="s">
        <v>29</v>
      </c>
      <c r="AZ4" s="9" t="s">
        <v>30</v>
      </c>
      <c r="BA4" s="9" t="s">
        <v>31</v>
      </c>
      <c r="BB4" s="7"/>
      <c r="BC4" s="9" t="s">
        <v>25</v>
      </c>
      <c r="BD4" s="9" t="s">
        <v>26</v>
      </c>
      <c r="BE4" s="9" t="s">
        <v>27</v>
      </c>
      <c r="BF4" s="9" t="s">
        <v>28</v>
      </c>
      <c r="BG4" s="9" t="s">
        <v>29</v>
      </c>
      <c r="BH4" s="9" t="s">
        <v>30</v>
      </c>
      <c r="BI4" s="9" t="s">
        <v>31</v>
      </c>
      <c r="BJ4" s="7"/>
      <c r="BK4" s="9" t="s">
        <v>25</v>
      </c>
      <c r="BL4" s="9" t="s">
        <v>26</v>
      </c>
      <c r="BM4" s="9" t="s">
        <v>27</v>
      </c>
      <c r="BN4" s="9" t="s">
        <v>28</v>
      </c>
      <c r="BO4" s="9" t="s">
        <v>29</v>
      </c>
      <c r="BP4" s="9" t="s">
        <v>30</v>
      </c>
      <c r="BQ4" s="9" t="s">
        <v>31</v>
      </c>
      <c r="BR4" s="7"/>
      <c r="BS4" s="9" t="s">
        <v>25</v>
      </c>
      <c r="BT4" s="9" t="s">
        <v>26</v>
      </c>
      <c r="BU4" s="9" t="s">
        <v>27</v>
      </c>
      <c r="BV4" s="9" t="s">
        <v>28</v>
      </c>
      <c r="BW4" s="9" t="s">
        <v>29</v>
      </c>
      <c r="BX4" s="9" t="s">
        <v>30</v>
      </c>
      <c r="BY4" s="9" t="s">
        <v>31</v>
      </c>
      <c r="BZ4" s="7"/>
      <c r="CA4" s="9" t="s">
        <v>25</v>
      </c>
      <c r="CB4" s="9" t="s">
        <v>26</v>
      </c>
      <c r="CC4" s="9" t="s">
        <v>27</v>
      </c>
      <c r="CD4" s="9" t="s">
        <v>28</v>
      </c>
      <c r="CE4" s="9" t="s">
        <v>29</v>
      </c>
      <c r="CF4" s="9" t="s">
        <v>30</v>
      </c>
      <c r="CG4" s="9" t="s">
        <v>31</v>
      </c>
      <c r="CH4" s="7"/>
      <c r="CI4" s="9" t="s">
        <v>25</v>
      </c>
      <c r="CJ4" s="9" t="s">
        <v>26</v>
      </c>
      <c r="CK4" s="9" t="s">
        <v>27</v>
      </c>
      <c r="CL4" s="9" t="s">
        <v>28</v>
      </c>
      <c r="CM4" s="9" t="s">
        <v>29</v>
      </c>
      <c r="CN4" s="9" t="s">
        <v>30</v>
      </c>
      <c r="CO4" s="9" t="s">
        <v>31</v>
      </c>
      <c r="CP4" s="43"/>
      <c r="CQ4" s="9" t="s">
        <v>25</v>
      </c>
      <c r="CR4" s="9" t="s">
        <v>26</v>
      </c>
      <c r="CS4" s="9" t="s">
        <v>27</v>
      </c>
      <c r="CT4" s="9" t="s">
        <v>28</v>
      </c>
      <c r="CU4" s="9" t="s">
        <v>29</v>
      </c>
      <c r="CV4" s="9" t="s">
        <v>30</v>
      </c>
      <c r="CW4" s="9" t="s">
        <v>31</v>
      </c>
      <c r="CX4" s="7"/>
      <c r="CY4" s="9" t="s">
        <v>25</v>
      </c>
      <c r="CZ4" s="9" t="s">
        <v>26</v>
      </c>
      <c r="DA4" s="9" t="s">
        <v>27</v>
      </c>
      <c r="DB4" s="9" t="s">
        <v>28</v>
      </c>
      <c r="DC4" s="9" t="s">
        <v>29</v>
      </c>
      <c r="DD4" s="9" t="s">
        <v>30</v>
      </c>
      <c r="DE4" s="9" t="s">
        <v>31</v>
      </c>
      <c r="DF4" s="7"/>
      <c r="DG4" s="9" t="s">
        <v>25</v>
      </c>
      <c r="DH4" s="9" t="s">
        <v>26</v>
      </c>
      <c r="DI4" s="9" t="s">
        <v>27</v>
      </c>
      <c r="DJ4" s="9" t="s">
        <v>28</v>
      </c>
      <c r="DK4" s="9" t="s">
        <v>29</v>
      </c>
      <c r="DL4" s="9" t="s">
        <v>30</v>
      </c>
      <c r="DM4" s="9" t="s">
        <v>31</v>
      </c>
      <c r="DN4" s="7"/>
      <c r="DO4" s="9" t="s">
        <v>25</v>
      </c>
      <c r="DP4" s="9" t="s">
        <v>26</v>
      </c>
      <c r="DQ4" s="9" t="s">
        <v>27</v>
      </c>
      <c r="DR4" s="9" t="s">
        <v>28</v>
      </c>
      <c r="DS4" s="9" t="s">
        <v>29</v>
      </c>
      <c r="DT4" s="9" t="s">
        <v>30</v>
      </c>
      <c r="DU4" s="9" t="s">
        <v>31</v>
      </c>
      <c r="DV4" s="7"/>
      <c r="DW4" s="9" t="s">
        <v>25</v>
      </c>
      <c r="DX4" s="9" t="s">
        <v>26</v>
      </c>
      <c r="DY4" s="9" t="s">
        <v>27</v>
      </c>
      <c r="DZ4" s="9" t="s">
        <v>28</v>
      </c>
      <c r="EA4" s="9" t="s">
        <v>29</v>
      </c>
      <c r="EB4" s="9" t="s">
        <v>30</v>
      </c>
      <c r="EC4" s="9" t="s">
        <v>31</v>
      </c>
      <c r="ED4" s="7"/>
      <c r="EE4" s="9" t="s">
        <v>25</v>
      </c>
      <c r="EF4" s="9" t="s">
        <v>26</v>
      </c>
      <c r="EG4" s="9" t="s">
        <v>27</v>
      </c>
      <c r="EH4" s="9" t="s">
        <v>28</v>
      </c>
      <c r="EI4" s="9" t="s">
        <v>29</v>
      </c>
      <c r="EJ4" s="9" t="s">
        <v>30</v>
      </c>
      <c r="EK4" s="9" t="s">
        <v>31</v>
      </c>
      <c r="EL4" s="7"/>
      <c r="EM4" s="9" t="s">
        <v>25</v>
      </c>
      <c r="EN4" s="9" t="s">
        <v>26</v>
      </c>
      <c r="EO4" s="9" t="s">
        <v>27</v>
      </c>
      <c r="EP4" s="9" t="s">
        <v>28</v>
      </c>
      <c r="EQ4" s="9" t="s">
        <v>29</v>
      </c>
      <c r="ER4" s="9" t="s">
        <v>30</v>
      </c>
      <c r="ES4" s="9" t="s">
        <v>31</v>
      </c>
      <c r="ET4" s="7"/>
      <c r="EU4" s="9" t="s">
        <v>25</v>
      </c>
      <c r="EV4" s="9" t="s">
        <v>26</v>
      </c>
      <c r="EW4" s="9" t="s">
        <v>27</v>
      </c>
      <c r="EX4" s="9" t="s">
        <v>28</v>
      </c>
      <c r="EY4" s="9" t="s">
        <v>29</v>
      </c>
      <c r="EZ4" s="9" t="s">
        <v>30</v>
      </c>
      <c r="FA4" s="9" t="s">
        <v>31</v>
      </c>
      <c r="FB4" s="7"/>
      <c r="FC4" s="9" t="s">
        <v>25</v>
      </c>
      <c r="FD4" s="9" t="s">
        <v>26</v>
      </c>
      <c r="FE4" s="9" t="s">
        <v>27</v>
      </c>
      <c r="FF4" s="9" t="s">
        <v>28</v>
      </c>
      <c r="FG4" s="9" t="s">
        <v>29</v>
      </c>
      <c r="FH4" s="9" t="s">
        <v>30</v>
      </c>
      <c r="FI4" s="9" t="s">
        <v>31</v>
      </c>
      <c r="FJ4" s="7"/>
      <c r="FK4" s="9" t="s">
        <v>25</v>
      </c>
      <c r="FL4" s="9" t="s">
        <v>26</v>
      </c>
      <c r="FM4" s="9" t="s">
        <v>27</v>
      </c>
      <c r="FN4" s="9" t="s">
        <v>28</v>
      </c>
      <c r="FO4" s="9" t="s">
        <v>29</v>
      </c>
      <c r="FP4" s="9" t="s">
        <v>30</v>
      </c>
      <c r="FQ4" s="9" t="s">
        <v>31</v>
      </c>
      <c r="FR4" s="7"/>
      <c r="FS4" s="9" t="s">
        <v>25</v>
      </c>
      <c r="FT4" s="9" t="s">
        <v>26</v>
      </c>
      <c r="FU4" s="9" t="s">
        <v>27</v>
      </c>
      <c r="FV4" s="9" t="s">
        <v>28</v>
      </c>
      <c r="FW4" s="9" t="s">
        <v>29</v>
      </c>
      <c r="FX4" s="9" t="s">
        <v>30</v>
      </c>
      <c r="FY4" s="9" t="s">
        <v>31</v>
      </c>
      <c r="FZ4" s="7"/>
      <c r="GA4" s="9" t="s">
        <v>25</v>
      </c>
      <c r="GB4" s="9" t="s">
        <v>26</v>
      </c>
      <c r="GC4" s="9" t="s">
        <v>27</v>
      </c>
      <c r="GD4" s="9" t="s">
        <v>28</v>
      </c>
      <c r="GE4" s="9" t="s">
        <v>29</v>
      </c>
      <c r="GF4" s="9" t="s">
        <v>30</v>
      </c>
      <c r="GG4" s="9" t="s">
        <v>31</v>
      </c>
      <c r="GH4" s="7"/>
      <c r="GI4" s="9" t="s">
        <v>25</v>
      </c>
      <c r="GJ4" s="9" t="s">
        <v>26</v>
      </c>
      <c r="GK4" s="9" t="s">
        <v>27</v>
      </c>
      <c r="GL4" s="9" t="s">
        <v>28</v>
      </c>
      <c r="GM4" s="9" t="s">
        <v>29</v>
      </c>
      <c r="GN4" s="9" t="s">
        <v>30</v>
      </c>
      <c r="GO4" s="9" t="s">
        <v>31</v>
      </c>
      <c r="GP4" s="7"/>
      <c r="GQ4" s="9" t="s">
        <v>25</v>
      </c>
      <c r="GR4" s="9" t="s">
        <v>26</v>
      </c>
      <c r="GS4" s="9" t="s">
        <v>27</v>
      </c>
      <c r="GT4" s="9" t="s">
        <v>28</v>
      </c>
      <c r="GU4" s="9" t="s">
        <v>29</v>
      </c>
      <c r="GV4" s="9" t="s">
        <v>30</v>
      </c>
      <c r="GW4" s="9" t="s">
        <v>31</v>
      </c>
      <c r="GX4" s="7"/>
      <c r="GY4" s="9" t="s">
        <v>25</v>
      </c>
      <c r="GZ4" s="9" t="s">
        <v>26</v>
      </c>
      <c r="HA4" s="9" t="s">
        <v>27</v>
      </c>
      <c r="HB4" s="9" t="s">
        <v>28</v>
      </c>
      <c r="HC4" s="9" t="s">
        <v>29</v>
      </c>
      <c r="HD4" s="9" t="s">
        <v>30</v>
      </c>
      <c r="HE4" s="9" t="s">
        <v>31</v>
      </c>
      <c r="HF4" s="7"/>
      <c r="HG4" s="9" t="s">
        <v>25</v>
      </c>
      <c r="HH4" s="9" t="s">
        <v>26</v>
      </c>
      <c r="HI4" s="9" t="s">
        <v>27</v>
      </c>
      <c r="HJ4" s="9" t="s">
        <v>28</v>
      </c>
      <c r="HK4" s="9" t="s">
        <v>29</v>
      </c>
      <c r="HL4" s="9" t="s">
        <v>30</v>
      </c>
      <c r="HM4" s="9" t="s">
        <v>31</v>
      </c>
      <c r="HN4" s="7"/>
      <c r="HO4" s="9" t="s">
        <v>25</v>
      </c>
      <c r="HP4" s="9" t="s">
        <v>26</v>
      </c>
      <c r="HQ4" s="9" t="s">
        <v>27</v>
      </c>
      <c r="HR4" s="9" t="s">
        <v>28</v>
      </c>
      <c r="HS4" s="9" t="s">
        <v>29</v>
      </c>
      <c r="HT4" s="9" t="s">
        <v>30</v>
      </c>
      <c r="HU4" s="9" t="s">
        <v>31</v>
      </c>
      <c r="HV4" s="7"/>
      <c r="HW4" s="9" t="s">
        <v>25</v>
      </c>
      <c r="HX4" s="9" t="s">
        <v>26</v>
      </c>
      <c r="HY4" s="9" t="s">
        <v>27</v>
      </c>
      <c r="HZ4" s="9" t="s">
        <v>28</v>
      </c>
      <c r="IA4" s="9" t="s">
        <v>29</v>
      </c>
      <c r="IB4" s="9" t="s">
        <v>30</v>
      </c>
      <c r="IC4" s="9" t="s">
        <v>31</v>
      </c>
      <c r="ID4" s="7"/>
      <c r="IE4" s="9" t="s">
        <v>25</v>
      </c>
      <c r="IF4" s="9" t="s">
        <v>26</v>
      </c>
      <c r="IG4" s="9" t="s">
        <v>27</v>
      </c>
      <c r="IH4" s="9" t="s">
        <v>28</v>
      </c>
      <c r="II4" s="9" t="s">
        <v>29</v>
      </c>
      <c r="IJ4" s="9" t="s">
        <v>30</v>
      </c>
      <c r="IK4" s="9" t="s">
        <v>31</v>
      </c>
      <c r="IL4" s="7"/>
      <c r="IM4" s="9" t="s">
        <v>25</v>
      </c>
      <c r="IN4" s="9" t="s">
        <v>26</v>
      </c>
      <c r="IO4" s="9" t="s">
        <v>27</v>
      </c>
      <c r="IP4" s="9" t="s">
        <v>28</v>
      </c>
      <c r="IQ4" s="9" t="s">
        <v>29</v>
      </c>
      <c r="IR4" s="9" t="s">
        <v>30</v>
      </c>
      <c r="IS4" s="9" t="s">
        <v>31</v>
      </c>
      <c r="IT4" s="8"/>
    </row>
    <row r="5" spans="1:254" ht="14.1" customHeight="1" x14ac:dyDescent="0.25">
      <c r="A5" s="10" t="str">
        <f>Readme!A16</f>
        <v>Nguyen Thanh My</v>
      </c>
      <c r="B5" s="10" t="str">
        <f>Readme!B16</f>
        <v>Perm staff onsite</v>
      </c>
      <c r="C5" s="11">
        <f t="shared" ref="C5:C28" si="0">SUMIF($G$4:$DS$4,$J$4,$G5:$DS5)</f>
        <v>0</v>
      </c>
      <c r="D5" s="11">
        <f t="shared" ref="D5:D28" si="1">SUMIF($DW$4:$IQ$4,$J$4,$DW5:$IQ5)</f>
        <v>0</v>
      </c>
      <c r="E5" s="12">
        <f t="shared" ref="E5:E28" si="2">SUMIF($G$4:$IQ$4,$J$4,$G5:$IQ5)</f>
        <v>0</v>
      </c>
      <c r="F5" s="7"/>
      <c r="G5" s="29"/>
      <c r="H5" s="29"/>
      <c r="I5" s="30">
        <f t="shared" ref="I5:I51" si="3">IF(G$3="Sun","",IF(OR(G5="",H5=""),0,IF(VLOOKUP($A5,$A$5:$B$51,2,0)=$B$63,0,IF(G5&lt;&gt;"",IF((((H5-G5)-INT(H5-G5))*24-K5)&gt;=$C$56,$C$56,(((H5-G5)-INT(H5-G5))*24-K5)),0))))</f>
        <v>0</v>
      </c>
      <c r="J5" s="31" t="str">
        <f t="shared" ref="J5:J51" si="4">IF(OR(G5="",H5=""),"",IF(G$3="sun",(((H5-G5)-INT(H5-G5))*24-K5),IF(OR(G5="",H5=""),0,IF(G5&lt;&gt;"",IF(VLOOKUP($A5,$A$5:$B$51,2,0)=$B$62,(IF((((H5-G5)-INT(H5-G5))*24-K5)&gt;$C$56,(((H5-G5)-INT(H5-G5))*24-K5)-$C$56,0)),(((H5-G5)-INT(H5-G5))*24-K5)),0))))</f>
        <v/>
      </c>
      <c r="K5" s="32">
        <v>1</v>
      </c>
      <c r="L5" s="14"/>
      <c r="M5" s="14" t="str">
        <f t="shared" ref="M5:M51" si="5">IF(AND(G5=0,H5=0),"",("Total: "&amp;SUM(M$53:M$79)&amp;$U$1))&amp;IF(AND(L5&lt;&gt;"",G5&lt;&gt;"",H5&lt;&gt;"")," ("&amp;L5&amp;")","")</f>
        <v/>
      </c>
      <c r="N5" s="7"/>
      <c r="O5" s="29"/>
      <c r="P5" s="29"/>
      <c r="Q5" s="30">
        <f t="shared" ref="Q5:Q51" si="6">IF(O$3="Sun","",IF(OR(O5="",P5=""),0,IF(VLOOKUP($A5,$A$5:$B$51,2,0)=$B$63,0,IF(O5&lt;&gt;"",IF((((P5-O5)-INT(P5-O5))*24-S5)&gt;=$C$56,$C$56,(((P5-O5)-INT(P5-O5))*24-S5)),0))))</f>
        <v>0</v>
      </c>
      <c r="R5" s="31" t="str">
        <f t="shared" ref="R5:R51" si="7">IF(OR(O5="",P5=""),"",IF(O$3="sun",(((P5-O5)-INT(P5-O5))*24-S5),IF(OR(O5="",P5=""),0,IF(O5&lt;&gt;"",IF(VLOOKUP($A5,$A$5:$B$51,2,0)=$B$62,(IF((((P5-O5)-INT(P5-O5))*24-S5)&gt;$C$56,(((P5-O5)-INT(P5-O5))*24-S5)-$C$56,0)),(((P5-O5)-INT(P5-O5))*24-S5)),0))))</f>
        <v/>
      </c>
      <c r="S5" s="32">
        <v>1</v>
      </c>
      <c r="T5" s="14" t="str">
        <f t="shared" ref="T5:T51" si="8">IF(O5&lt;&gt;"",O$80,"")</f>
        <v/>
      </c>
      <c r="U5" s="14" t="str">
        <f t="shared" ref="U5:U51" si="9">IF(AND(O5=0,P5=0),"",("Total: "&amp;SUM(U$53:U$79)&amp;$U$1))&amp;IF(AND(T5&lt;&gt;"",O5&lt;&gt;"",P5&lt;&gt;"")," ("&amp;T5&amp;")","")</f>
        <v/>
      </c>
      <c r="V5" s="7"/>
      <c r="W5" s="29"/>
      <c r="X5" s="29"/>
      <c r="Y5" s="30">
        <f t="shared" ref="Y5:Y51" si="10">IF(W$3="Sun","",IF(OR(W5="",X5=""),0,IF(VLOOKUP($A5,$A$5:$B$51,2,0)=$B$63,0,IF(W5&lt;&gt;"",IF((((X5-W5)-INT(X5-W5))*24-AA5)&gt;=$C$56,$C$56,(((X5-W5)-INT(X5-W5))*24-AA5)),0))))</f>
        <v>0</v>
      </c>
      <c r="Z5" s="31" t="str">
        <f t="shared" ref="Z5:Z51" si="11">IF(OR(W5="",X5=""),"",IF(W$3="sun",(((X5-W5)-INT(X5-W5))*24-AA5),IF(OR(W5="",X5=""),0,IF(W5&lt;&gt;"",IF(VLOOKUP($A5,$A$5:$B$51,2,0)=$B$62,(IF((((X5-W5)-INT(X5-W5))*24-AA5)&gt;$C$56,(((X5-W5)-INT(X5-W5))*24-AA5)-$C$56,0)),(((X5-W5)-INT(X5-W5))*24-AA5)),0))))</f>
        <v/>
      </c>
      <c r="AA5" s="32">
        <v>1</v>
      </c>
      <c r="AB5" s="14" t="str">
        <f t="shared" ref="AB5:AB51" si="12">IF(W5&lt;&gt;"",W$80,"")</f>
        <v/>
      </c>
      <c r="AC5" s="14" t="str">
        <f t="shared" ref="AC5:AC51" si="13">IF(AND(W5=0,X5=0),"",("Total: "&amp;SUM(AC$53:AC$79)&amp;$U$1))&amp;IF(AND(AB5&lt;&gt;"",W5&lt;&gt;"",X5&lt;&gt;"")," ("&amp;AB5&amp;")","")</f>
        <v/>
      </c>
      <c r="AD5" s="7"/>
      <c r="AE5" s="29"/>
      <c r="AF5" s="29"/>
      <c r="AG5" s="30" t="str">
        <f t="shared" ref="AG5:AG51" si="14">IF(AE$3="Sun","",IF(OR(AE5="",AF5=""),0,IF(VLOOKUP($A5,$A$5:$B$51,2,0)=$B$63,0,IF(AE5&lt;&gt;"",IF((((AF5-AE5)-INT(AF5-AE5))*24-AI5)&gt;=$C$56,$C$56,(((AF5-AE5)-INT(AF5-AE5))*24-AI5)),0))))</f>
        <v/>
      </c>
      <c r="AH5" s="31" t="str">
        <f t="shared" ref="AH5:AH51" si="15">IF(OR(AE5="",AF5=""),"",IF(AE$3="sun",(((AF5-AE5)-INT(AF5-AE5))*24-AI5),IF(OR(AE5="",AF5=""),0,IF(AE5&lt;&gt;"",IF(VLOOKUP($A5,$A$5:$B$51,2,0)=$B$62,(IF((((AF5-AE5)-INT(AF5-AE5))*24-AI5)&gt;$C$56,(((AF5-AE5)-INT(AF5-AE5))*24-AI5)-$C$56,0)),(((AF5-AE5)-INT(AF5-AE5))*24-AI5)),0))))</f>
        <v/>
      </c>
      <c r="AI5" s="32">
        <v>1</v>
      </c>
      <c r="AJ5" s="14" t="str">
        <f t="shared" ref="AJ5:AJ51" si="16">IF(AE5&lt;&gt;"",AE$80,"")</f>
        <v/>
      </c>
      <c r="AK5" s="14" t="str">
        <f t="shared" ref="AK5:AK51" si="17">IF(AND(AE5=0,AF5=0),"",("Total: "&amp;SUM(AK$53:AK$79)&amp;$U$1))&amp;IF(AND(AJ5&lt;&gt;"",AE5&lt;&gt;"",AF5&lt;&gt;"")," ("&amp;AJ5&amp;")","")</f>
        <v/>
      </c>
      <c r="AL5" s="7"/>
      <c r="AM5" s="29"/>
      <c r="AN5" s="29"/>
      <c r="AO5" s="30">
        <f t="shared" ref="AO5:AO51" si="18">IF(AM$3="Sun","",IF(OR(AM5="",AN5=""),0,IF(VLOOKUP($A5,$A$5:$B$51,2,0)=$B$63,0,IF(AM5&lt;&gt;"",IF((((AN5-AM5)-INT(AN5-AM5))*24-AQ5)&gt;=$C$56,$C$56,(((AN5-AM5)-INT(AN5-AM5))*24-AQ5)),0))))</f>
        <v>0</v>
      </c>
      <c r="AP5" s="31" t="str">
        <f t="shared" ref="AP5:AP51" si="19">IF(OR(AM5="",AN5=""),"",IF(AM$3="sun",(((AN5-AM5)-INT(AN5-AM5))*24-AQ5),IF(OR(AM5="",AN5=""),0,IF(AM5&lt;&gt;"",IF(VLOOKUP($A5,$A$5:$B$51,2,0)=$B$62,(IF((((AN5-AM5)-INT(AN5-AM5))*24-AQ5)&gt;$C$56,(((AN5-AM5)-INT(AN5-AM5))*24-AQ5)-$C$56,0)),(((AN5-AM5)-INT(AN5-AM5))*24-AQ5)),0))))</f>
        <v/>
      </c>
      <c r="AQ5" s="32">
        <v>1</v>
      </c>
      <c r="AR5" s="14" t="str">
        <f t="shared" ref="AR5:AR51" si="20">IF(AM5&lt;&gt;"",AM$80,"")</f>
        <v/>
      </c>
      <c r="AS5" s="14" t="str">
        <f t="shared" ref="AS5:AS51" si="21">IF(AND(AM5=0,AN5=0),"",("Total: "&amp;SUM(AS$53:AS$79)&amp;$U$1))&amp;IF(AND(AR5&lt;&gt;"",AM5&lt;&gt;"",AN5&lt;&gt;"")," ("&amp;AR5&amp;")","")</f>
        <v/>
      </c>
      <c r="AT5" s="7"/>
      <c r="AU5" s="29"/>
      <c r="AV5" s="29"/>
      <c r="AW5" s="30">
        <f t="shared" ref="AW5:AW51" si="22">IF(AU$3="Sun","",IF(OR(AU5="",AV5=""),0,IF(VLOOKUP($A5,$A$5:$B$51,2,0)=$B$63,0,IF(AU5&lt;&gt;"",IF((((AV5-AU5)-INT(AV5-AU5))*24-AY5)&gt;=$C$56,$C$56,(((AV5-AU5)-INT(AV5-AU5))*24-AY5)),0))))</f>
        <v>0</v>
      </c>
      <c r="AX5" s="31" t="str">
        <f t="shared" ref="AX5:AX51" si="23">IF(OR(AU5="",AV5=""),"",IF(AU$3="sun",(((AV5-AU5)-INT(AV5-AU5))*24-AY5),IF(OR(AU5="",AV5=""),0,IF(AU5&lt;&gt;"",IF(VLOOKUP($A5,$A$5:$B$51,2,0)=$B$62,(IF((((AV5-AU5)-INT(AV5-AU5))*24-AY5)&gt;$C$56,(((AV5-AU5)-INT(AV5-AU5))*24-AY5)-$C$56,0)),(((AV5-AU5)-INT(AV5-AU5))*24-AY5)),0))))</f>
        <v/>
      </c>
      <c r="AY5" s="32">
        <v>1</v>
      </c>
      <c r="AZ5" s="14" t="str">
        <f t="shared" ref="AZ5:AZ51" si="24">IF(AU5&lt;&gt;"",AU$80,"")</f>
        <v/>
      </c>
      <c r="BA5" s="14" t="str">
        <f t="shared" ref="BA5:BA51" si="25">IF(AND(AU5=0,AV5=0),"",("Total: "&amp;SUM(BA$53:BA$79)&amp;$U$1))&amp;IF(AND(AZ5&lt;&gt;"",AU5&lt;&gt;"",AV5&lt;&gt;"")," ("&amp;AZ5&amp;")","")</f>
        <v/>
      </c>
      <c r="BB5" s="7"/>
      <c r="BC5" s="29"/>
      <c r="BD5" s="29"/>
      <c r="BE5" s="30">
        <f t="shared" ref="BE5:BE51" si="26">IF(BC$3="Sun","",IF(OR(BC5="",BD5=""),0,IF(VLOOKUP($A5,$A$5:$B$51,2,0)=$B$63,0,IF(BC5&lt;&gt;"",IF((((BD5-BC5)-INT(BD5-BC5))*24-BG5)&gt;=$C$56,$C$56,(((BD5-BC5)-INT(BD5-BC5))*24-BG5)),0))))</f>
        <v>0</v>
      </c>
      <c r="BF5" s="31" t="str">
        <f t="shared" ref="BF5:BF51" si="27">IF(OR(BC5="",BD5=""),"",IF(BC$3="sun",(((BD5-BC5)-INT(BD5-BC5))*24-BG5),IF(OR(BC5="",BD5=""),0,IF(BC5&lt;&gt;"",IF(VLOOKUP($A5,$A$5:$B$51,2,0)=$B$62,(IF((((BD5-BC5)-INT(BD5-BC5))*24-BG5)&gt;$C$56,(((BD5-BC5)-INT(BD5-BC5))*24-BG5)-$C$56,0)),(((BD5-BC5)-INT(BD5-BC5))*24-BG5)),0))))</f>
        <v/>
      </c>
      <c r="BG5" s="32">
        <v>1</v>
      </c>
      <c r="BH5" s="14" t="str">
        <f t="shared" ref="BH5:BH51" si="28">IF(BC5&lt;&gt;"",BC$80,"")</f>
        <v/>
      </c>
      <c r="BI5" s="14" t="str">
        <f t="shared" ref="BI5:BI51" si="29">IF(AND(BC5=0,BD5=0),"",("Total: "&amp;SUM(BI$53:BI$79)&amp;$U$1))&amp;IF(AND(BH5&lt;&gt;"",BC5&lt;&gt;"",BD5&lt;&gt;"")," ("&amp;BH5&amp;")","")</f>
        <v/>
      </c>
      <c r="BJ5" s="7"/>
      <c r="BK5" s="29"/>
      <c r="BL5" s="29"/>
      <c r="BM5" s="30">
        <f t="shared" ref="BM5:BM51" si="30">IF(BK$3="Sun","",IF(OR(BK5="",BL5=""),0,IF(VLOOKUP($A5,$A$5:$B$51,2,0)=$B$63,0,IF(BK5&lt;&gt;"",IF((((BL5-BK5)-INT(BL5-BK5))*24-BO5)&gt;=$C$56,$C$56,(((BL5-BK5)-INT(BL5-BK5))*24-BO5)),0))))</f>
        <v>0</v>
      </c>
      <c r="BN5" s="31" t="str">
        <f t="shared" ref="BN5:BN51" si="31">IF(OR(BK5="",BL5=""),"",IF(BK$3="sun",(((BL5-BK5)-INT(BL5-BK5))*24-BO5),IF(OR(BK5="",BL5=""),0,IF(BK5&lt;&gt;"",IF(VLOOKUP($A5,$A$5:$B$51,2,0)=$B$62,(IF((((BL5-BK5)-INT(BL5-BK5))*24-BO5)&gt;$C$56,(((BL5-BK5)-INT(BL5-BK5))*24-BO5)-$C$56,0)),(((BL5-BK5)-INT(BL5-BK5))*24-BO5)),0))))</f>
        <v/>
      </c>
      <c r="BO5" s="32">
        <v>1</v>
      </c>
      <c r="BP5" s="14" t="str">
        <f t="shared" ref="BP5:BP51" si="32">IF(BK5&lt;&gt;"",BK$80,"")</f>
        <v/>
      </c>
      <c r="BQ5" s="14" t="str">
        <f t="shared" ref="BQ5:BQ51" si="33">IF(AND(BK5=0,BL5=0),"",("Total: "&amp;SUM(BQ$53:BQ$79)&amp;$U$1))&amp;IF(AND(BP5&lt;&gt;"",BK5&lt;&gt;"",BL5&lt;&gt;"")," ("&amp;BP5&amp;")","")</f>
        <v/>
      </c>
      <c r="BR5" s="7"/>
      <c r="BS5" s="29"/>
      <c r="BT5" s="29"/>
      <c r="BU5" s="30">
        <f t="shared" ref="BU5:BU51" si="34">IF(BS$3="Sun","",IF(OR(BS5="",BT5=""),0,IF(VLOOKUP($A5,$A$5:$B$51,2,0)=$B$63,0,IF(BS5&lt;&gt;"",IF((((BT5-BS5)-INT(BT5-BS5))*24-BW5)&gt;=$C$56,$C$56,(((BT5-BS5)-INT(BT5-BS5))*24-BW5)),0))))</f>
        <v>0</v>
      </c>
      <c r="BV5" s="31" t="str">
        <f t="shared" ref="BV5:BV51" si="35">IF(OR(BS5="",BT5=""),"",IF(BS$3="sun",(((BT5-BS5)-INT(BT5-BS5))*24-BW5),IF(OR(BS5="",BT5=""),0,IF(BS5&lt;&gt;"",IF(VLOOKUP($A5,$A$5:$B$51,2,0)=$B$62,(IF((((BT5-BS5)-INT(BT5-BS5))*24-BW5)&gt;$C$56,(((BT5-BS5)-INT(BT5-BS5))*24-BW5)-$C$56,0)),(((BT5-BS5)-INT(BT5-BS5))*24-BW5)),0))))</f>
        <v/>
      </c>
      <c r="BW5" s="32">
        <v>1</v>
      </c>
      <c r="BX5" s="14" t="str">
        <f t="shared" ref="BX5:BX51" si="36">IF(BS5&lt;&gt;"",BS$80,"")</f>
        <v/>
      </c>
      <c r="BY5" s="14" t="str">
        <f t="shared" ref="BY5:BY51" si="37">IF(AND(BS5=0,BT5=0),"",("Total: "&amp;SUM(BY$53:BY$79)&amp;$U$1))&amp;IF(AND(BX5&lt;&gt;"",BS5&lt;&gt;"",BT5&lt;&gt;"")," ("&amp;BX5&amp;")","")</f>
        <v/>
      </c>
      <c r="BZ5" s="7"/>
      <c r="CA5" s="29"/>
      <c r="CB5" s="29"/>
      <c r="CC5" s="30">
        <f t="shared" ref="CC5:CC51" si="38">IF(CA$3="Sun","",IF(OR(CA5="",CB5=""),0,IF(VLOOKUP($A5,$A$5:$B$51,2,0)=$B$63,0,IF(CA5&lt;&gt;"",IF((((CB5-CA5)-INT(CB5-CA5))*24-CE5)&gt;=$C$56,$C$56,(((CB5-CA5)-INT(CB5-CA5))*24-CE5)),0))))</f>
        <v>0</v>
      </c>
      <c r="CD5" s="31" t="str">
        <f t="shared" ref="CD5:CD51" si="39">IF(OR(CA5="",CB5=""),"",IF(CA$3="sun",(((CB5-CA5)-INT(CB5-CA5))*24-CE5),IF(OR(CA5="",CB5=""),0,IF(CA5&lt;&gt;"",IF(VLOOKUP($A5,$A$5:$B$51,2,0)=$B$62,(IF((((CB5-CA5)-INT(CB5-CA5))*24-CE5)&gt;$C$56,(((CB5-CA5)-INT(CB5-CA5))*24-CE5)-$C$56,0)),(((CB5-CA5)-INT(CB5-CA5))*24-CE5)),0))))</f>
        <v/>
      </c>
      <c r="CE5" s="32">
        <v>1</v>
      </c>
      <c r="CF5" s="14" t="str">
        <f t="shared" ref="CF5:CF51" si="40">IF(CA5&lt;&gt;"",CA$80,"")</f>
        <v/>
      </c>
      <c r="CG5" s="14" t="str">
        <f t="shared" ref="CG5:CG51" si="41">IF(AND(CA5=0,CB5=0),"",("Total: "&amp;SUM(CG$53:CG$79)&amp;$U$1))&amp;IF(AND(CF5&lt;&gt;"",CA5&lt;&gt;"",CB5&lt;&gt;"")," ("&amp;CF5&amp;")","")</f>
        <v/>
      </c>
      <c r="CH5" s="7"/>
      <c r="CI5" s="29"/>
      <c r="CJ5" s="29"/>
      <c r="CK5" s="30" t="str">
        <f t="shared" ref="CK5:CK51" si="42">IF(CI$3="Sun","",IF(OR(CI5="",CJ5=""),0,IF(VLOOKUP($A5,$A$5:$B$51,2,0)=$B$63,0,IF(CI5&lt;&gt;"",IF((((CJ5-CI5)-INT(CJ5-CI5))*24-CM5)&gt;=$C$56,$C$56,(((CJ5-CI5)-INT(CJ5-CI5))*24-CM5)),0))))</f>
        <v/>
      </c>
      <c r="CL5" s="31" t="str">
        <f t="shared" ref="CL5:CL51" si="43">IF(OR(CI5="",CJ5=""),"",IF(CI$3="sun",(((CJ5-CI5)-INT(CJ5-CI5))*24-CM5),IF(OR(CI5="",CJ5=""),0,IF(CI5&lt;&gt;"",IF(VLOOKUP($A5,$A$5:$B$51,2,0)=$B$62,(IF((((CJ5-CI5)-INT(CJ5-CI5))*24-CM5)&gt;$C$56,(((CJ5-CI5)-INT(CJ5-CI5))*24-CM5)-$C$56,0)),(((CJ5-CI5)-INT(CJ5-CI5))*24-CM5)),0))))</f>
        <v/>
      </c>
      <c r="CM5" s="32">
        <v>1</v>
      </c>
      <c r="CN5" s="14" t="str">
        <f t="shared" ref="CN5:CN51" si="44">IF(CI5&lt;&gt;"",CI$80,"")</f>
        <v/>
      </c>
      <c r="CO5" s="14" t="str">
        <f t="shared" ref="CO5:CO51" si="45">IF(AND(CI5=0,CJ5=0),"",("Total: "&amp;SUM(CO$53:CO$79)&amp;$U$1))&amp;IF(AND(CN5&lt;&gt;"",CI5&lt;&gt;"",CJ5&lt;&gt;"")," ("&amp;CN5&amp;")","")</f>
        <v/>
      </c>
      <c r="CP5" s="43"/>
      <c r="CQ5" s="29"/>
      <c r="CR5" s="29"/>
      <c r="CS5" s="30">
        <f t="shared" ref="CS5:CS51" si="46">IF(CQ$3="Sun","",IF(OR(CQ5="",CR5=""),0,IF(VLOOKUP($A5,$A$5:$B$51,2,0)=$B$63,0,IF(CQ5&lt;&gt;"",IF((((CR5-CQ5)-INT(CR5-CQ5))*24-CU5)&gt;=$C$56,$C$56,(((CR5-CQ5)-INT(CR5-CQ5))*24-CU5)),0))))</f>
        <v>0</v>
      </c>
      <c r="CT5" s="31" t="str">
        <f t="shared" ref="CT5:CT51" si="47">IF(OR(CQ5="",CR5=""),"",IF(CQ$3="sun",(((CR5-CQ5)-INT(CR5-CQ5))*24-CU5),IF(OR(CQ5="",CR5=""),0,IF(CQ5&lt;&gt;"",IF(VLOOKUP($A5,$A$5:$B$51,2,0)=$B$62,(IF((((CR5-CQ5)-INT(CR5-CQ5))*24-CU5)&gt;$C$56,(((CR5-CQ5)-INT(CR5-CQ5))*24-CU5)-$C$56,0)),(((CR5-CQ5)-INT(CR5-CQ5))*24-CU5)),0))))</f>
        <v/>
      </c>
      <c r="CU5" s="32">
        <v>1</v>
      </c>
      <c r="CV5" s="14" t="str">
        <f t="shared" ref="CV5:CV51" si="48">IF(CQ5&lt;&gt;"",CQ$80,"")</f>
        <v/>
      </c>
      <c r="CW5" s="14" t="str">
        <f t="shared" ref="CW5:CW51" si="49">IF(AND(CQ5=0,CR5=0),"",("Total: "&amp;SUM(CW$53:CW$79)&amp;$U$1))&amp;IF(AND(CV5&lt;&gt;"",CQ5&lt;&gt;"",CR5&lt;&gt;"")," ("&amp;CV5&amp;")","")</f>
        <v/>
      </c>
      <c r="CX5" s="7"/>
      <c r="CY5" s="29"/>
      <c r="CZ5" s="29"/>
      <c r="DA5" s="30">
        <f t="shared" ref="DA5:DA51" si="50">IF(CY$3="Sun","",IF(OR(CY5="",CZ5=""),0,IF(VLOOKUP($A5,$A$5:$B$51,2,0)=$B$63,0,IF(CY5&lt;&gt;"",IF((((CZ5-CY5)-INT(CZ5-CY5))*24-DC5)&gt;=$C$56,$C$56,(((CZ5-CY5)-INT(CZ5-CY5))*24-DC5)),0))))</f>
        <v>0</v>
      </c>
      <c r="DB5" s="31" t="str">
        <f t="shared" ref="DB5:DB51" si="51">IF(OR(CY5="",CZ5=""),"",IF(CY$3="sun",(((CZ5-CY5)-INT(CZ5-CY5))*24-DC5),IF(OR(CY5="",CZ5=""),0,IF(CY5&lt;&gt;"",IF(VLOOKUP($A5,$A$5:$B$51,2,0)=$B$62,(IF((((CZ5-CY5)-INT(CZ5-CY5))*24-DC5)&gt;$C$56,(((CZ5-CY5)-INT(CZ5-CY5))*24-DC5)-$C$56,0)),(((CZ5-CY5)-INT(CZ5-CY5))*24-DC5)),0))))</f>
        <v/>
      </c>
      <c r="DC5" s="32">
        <v>1</v>
      </c>
      <c r="DD5" s="14" t="str">
        <f t="shared" ref="DD5:DD51" si="52">IF(CY5&lt;&gt;"",CY$80,"")</f>
        <v/>
      </c>
      <c r="DE5" s="14" t="str">
        <f t="shared" ref="DE5:DE51" si="53">IF(AND(CY5=0,CZ5=0),"",("Total: "&amp;SUM(DE$53:DE$79)&amp;$U$1))&amp;IF(AND(DD5&lt;&gt;"",CY5&lt;&gt;"",CZ5&lt;&gt;"")," ("&amp;DD5&amp;")","")</f>
        <v/>
      </c>
      <c r="DF5" s="7"/>
      <c r="DG5" s="29"/>
      <c r="DH5" s="29"/>
      <c r="DI5" s="30">
        <f t="shared" ref="DI5:DI51" si="54">IF(DG$3="Sun","",IF(OR(DG5="",DH5=""),0,IF(VLOOKUP($A5,$A$5:$B$51,2,0)=$B$63,0,IF(DG5&lt;&gt;"",IF((((DH5-DG5)-INT(DH5-DG5))*24-DK5)&gt;=$C$56,$C$56,(((DH5-DG5)-INT(DH5-DG5))*24-DK5)),0))))</f>
        <v>0</v>
      </c>
      <c r="DJ5" s="31" t="str">
        <f t="shared" ref="DJ5:DJ51" si="55">IF(OR(DG5="",DH5=""),"",IF(DG$3="sun",(((DH5-DG5)-INT(DH5-DG5))*24-DK5),IF(OR(DG5="",DH5=""),0,IF(DG5&lt;&gt;"",IF(VLOOKUP($A5,$A$5:$B$51,2,0)=$B$62,(IF((((DH5-DG5)-INT(DH5-DG5))*24-DK5)&gt;$C$56,(((DH5-DG5)-INT(DH5-DG5))*24-DK5)-$C$56,0)),(((DH5-DG5)-INT(DH5-DG5))*24-DK5)),0))))</f>
        <v/>
      </c>
      <c r="DK5" s="32">
        <v>1</v>
      </c>
      <c r="DL5" s="14" t="str">
        <f t="shared" ref="DL5:DL51" si="56">IF(DG5&lt;&gt;"",DG$80,"")</f>
        <v/>
      </c>
      <c r="DM5" s="14" t="str">
        <f t="shared" ref="DM5:DM51" si="57">IF(AND(DG5=0,DH5=0),"",("Total: "&amp;SUM(DM$53:DM$79)&amp;$U$1))&amp;IF(AND(DL5&lt;&gt;"",DG5&lt;&gt;"",DH5&lt;&gt;"")," ("&amp;DL5&amp;")","")</f>
        <v/>
      </c>
      <c r="DN5" s="7"/>
      <c r="DO5" s="29"/>
      <c r="DP5" s="29"/>
      <c r="DQ5" s="30">
        <f t="shared" ref="DQ5:DQ51" si="58">IF(DO$3="Sun","",IF(OR(DO5="",DP5=""),0,IF(VLOOKUP($A5,$A$5:$B$51,2,0)=$B$63,0,IF(DO5&lt;&gt;"",IF((((DP5-DO5)-INT(DP5-DO5))*24-DS5)&gt;=$C$56,$C$56,(((DP5-DO5)-INT(DP5-DO5))*24-DS5)),0))))</f>
        <v>0</v>
      </c>
      <c r="DR5" s="31" t="str">
        <f t="shared" ref="DR5:DR51" si="59">IF(OR(DO5="",DP5=""),"",IF(DO$3="sun",(((DP5-DO5)-INT(DP5-DO5))*24-DS5),IF(OR(DO5="",DP5=""),0,IF(DO5&lt;&gt;"",IF(VLOOKUP($A5,$A$5:$B$51,2,0)=$B$62,(IF((((DP5-DO5)-INT(DP5-DO5))*24-DS5)&gt;$C$56,(((DP5-DO5)-INT(DP5-DO5))*24-DS5)-$C$56,0)),(((DP5-DO5)-INT(DP5-DO5))*24-DS5)),0))))</f>
        <v/>
      </c>
      <c r="DS5" s="32">
        <v>1</v>
      </c>
      <c r="DT5" s="14" t="str">
        <f t="shared" ref="DT5:DT51" si="60">IF(DO5&lt;&gt;"",DO$80,"")</f>
        <v/>
      </c>
      <c r="DU5" s="14" t="str">
        <f t="shared" ref="DU5:DU51" si="61">IF(AND(DO5=0,DP5=0),"",("Total: "&amp;SUM(DU$53:DU$79)&amp;$U$1))&amp;IF(AND(DT5&lt;&gt;"",DO5&lt;&gt;"",DP5&lt;&gt;"")," ("&amp;DT5&amp;")","")</f>
        <v/>
      </c>
      <c r="DV5" s="7"/>
      <c r="DW5" s="29"/>
      <c r="DX5" s="29"/>
      <c r="DY5" s="30">
        <f t="shared" ref="DY5:DY51" si="62">IF(DW$3="Sun","",IF(OR(DW5="",DX5=""),0,IF(VLOOKUP($A5,$A$5:$B$51,2,0)=$B$63,0,IF(DW5&lt;&gt;"",IF((((DX5-DW5)-INT(DX5-DW5))*24-EA5)&gt;=$C$56,$C$56,(((DX5-DW5)-INT(DX5-DW5))*24-EA5)),0))))</f>
        <v>0</v>
      </c>
      <c r="DZ5" s="31" t="str">
        <f t="shared" ref="DZ5:DZ51" si="63">IF(OR(DW5="",DX5=""),"",IF(DW$3="sun",(((DX5-DW5)-INT(DX5-DW5))*24-EA5),IF(OR(DW5="",DX5=""),0,IF(DW5&lt;&gt;"",IF(VLOOKUP($A5,$A$5:$B$51,2,0)=$B$62,(IF((((DX5-DW5)-INT(DX5-DW5))*24-EA5)&gt;$C$56,(((DX5-DW5)-INT(DX5-DW5))*24-EA5)-$C$56,0)),(((DX5-DW5)-INT(DX5-DW5))*24-EA5)),0))))</f>
        <v/>
      </c>
      <c r="EA5" s="32">
        <v>1</v>
      </c>
      <c r="EB5" s="14" t="str">
        <f t="shared" ref="EB5:EB51" si="64">IF(DW5&lt;&gt;"",DW$80,"")</f>
        <v/>
      </c>
      <c r="EC5" s="14" t="str">
        <f t="shared" ref="EC5:EC51" si="65">IF(AND(DW5=0,DX5=0),"",("Total: "&amp;SUM(EC$53:EC$79)&amp;$U$1))&amp;IF(AND(EB5&lt;&gt;"",DW5&lt;&gt;"",DX5&lt;&gt;"")," ("&amp;EB5&amp;")","")</f>
        <v/>
      </c>
      <c r="ED5" s="7"/>
      <c r="EE5" s="29"/>
      <c r="EF5" s="29"/>
      <c r="EG5" s="30">
        <f t="shared" ref="EG5:EG51" si="66">IF(EE$3="Sun","",IF(OR(EE5="",EF5=""),0,IF(VLOOKUP($A5,$A$5:$B$51,2,0)=$B$63,0,IF(EE5&lt;&gt;"",IF((((EF5-EE5)-INT(EF5-EE5))*24-EI5)&gt;=$C$56,$C$56,(((EF5-EE5)-INT(EF5-EE5))*24-EI5)),0))))</f>
        <v>0</v>
      </c>
      <c r="EH5" s="31" t="str">
        <f t="shared" ref="EH5:EH51" si="67">IF(OR(EE5="",EF5=""),"",IF(EE$3="sun",(((EF5-EE5)-INT(EF5-EE5))*24-EI5),IF(OR(EE5="",EF5=""),0,IF(EE5&lt;&gt;"",IF(VLOOKUP($A5,$A$5:$B$51,2,0)=$B$62,(IF((((EF5-EE5)-INT(EF5-EE5))*24-EI5)&gt;$C$56,(((EF5-EE5)-INT(EF5-EE5))*24-EI5)-$C$56,0)),(((EF5-EE5)-INT(EF5-EE5))*24-EI5)),0))))</f>
        <v/>
      </c>
      <c r="EI5" s="32">
        <v>1</v>
      </c>
      <c r="EJ5" s="14" t="str">
        <f t="shared" ref="EJ5:EJ51" si="68">IF(EE5&lt;&gt;"",EE$80,"")</f>
        <v/>
      </c>
      <c r="EK5" s="14" t="str">
        <f t="shared" ref="EK5:EK51" si="69">IF(AND(EE5=0,EF5=0),"",("Total: "&amp;SUM(EK$53:EK$79)&amp;$U$1))&amp;IF(AND(EJ5&lt;&gt;"",EE5&lt;&gt;"",EF5&lt;&gt;"")," ("&amp;EJ5&amp;")","")</f>
        <v/>
      </c>
      <c r="EL5" s="7"/>
      <c r="EM5" s="29"/>
      <c r="EN5" s="29"/>
      <c r="EO5" s="30" t="str">
        <f t="shared" ref="EO5:EO51" si="70">IF(EM$3="Sun","",IF(OR(EM5="",EN5=""),0,IF(VLOOKUP($A5,$A$5:$B$51,2,0)=$B$63,0,IF(EM5&lt;&gt;"",IF((((EN5-EM5)-INT(EN5-EM5))*24-EQ5)&gt;=$C$56,$C$56,(((EN5-EM5)-INT(EN5-EM5))*24-EQ5)),0))))</f>
        <v/>
      </c>
      <c r="EP5" s="31" t="str">
        <f t="shared" ref="EP5:EP51" si="71">IF(OR(EM5="",EN5=""),"",IF(EM$3="sun",(((EN5-EM5)-INT(EN5-EM5))*24-EQ5),IF(OR(EM5="",EN5=""),0,IF(EM5&lt;&gt;"",IF(VLOOKUP($A5,$A$5:$B$51,2,0)=$B$62,(IF((((EN5-EM5)-INT(EN5-EM5))*24-EQ5)&gt;$C$56,(((EN5-EM5)-INT(EN5-EM5))*24-EQ5)-$C$56,0)),(((EN5-EM5)-INT(EN5-EM5))*24-EQ5)),0))))</f>
        <v/>
      </c>
      <c r="EQ5" s="32">
        <v>1</v>
      </c>
      <c r="ER5" s="14" t="str">
        <f t="shared" ref="ER5:ER51" si="72">IF(EM5&lt;&gt;"",EM$80,"")</f>
        <v/>
      </c>
      <c r="ES5" s="14" t="str">
        <f t="shared" ref="ES5:ES51" si="73">IF(AND(EM5=0,EN5=0),"",("Total: "&amp;SUM(ES$53:ES$79)&amp;$U$1))&amp;IF(AND(ER5&lt;&gt;"",EM5&lt;&gt;"",EN5&lt;&gt;"")," ("&amp;ER5&amp;")","")</f>
        <v/>
      </c>
      <c r="ET5" s="7"/>
      <c r="EU5" s="29"/>
      <c r="EV5" s="29"/>
      <c r="EW5" s="30">
        <f t="shared" ref="EW5:EW51" si="74">IF(EU$3="Sun","",IF(OR(EU5="",EV5=""),0,IF(VLOOKUP($A5,$A$5:$B$51,2,0)=$B$63,0,IF(EU5&lt;&gt;"",IF((((EV5-EU5)-INT(EV5-EU5))*24-EY5)&gt;=$C$56,$C$56,(((EV5-EU5)-INT(EV5-EU5))*24-EY5)),0))))</f>
        <v>0</v>
      </c>
      <c r="EX5" s="31" t="str">
        <f t="shared" ref="EX5:EX51" si="75">IF(OR(EU5="",EV5=""),"",IF(EU$3="sun",(((EV5-EU5)-INT(EV5-EU5))*24-EY5),IF(OR(EU5="",EV5=""),0,IF(EU5&lt;&gt;"",IF(VLOOKUP($A5,$A$5:$B$51,2,0)=$B$62,(IF((((EV5-EU5)-INT(EV5-EU5))*24-EY5)&gt;$C$56,(((EV5-EU5)-INT(EV5-EU5))*24-EY5)-$C$56,0)),(((EV5-EU5)-INT(EV5-EU5))*24-EY5)),0))))</f>
        <v/>
      </c>
      <c r="EY5" s="32">
        <v>1</v>
      </c>
      <c r="EZ5" s="14" t="str">
        <f t="shared" ref="EZ5:EZ51" si="76">IF(EU5&lt;&gt;"",EU$80,"")</f>
        <v/>
      </c>
      <c r="FA5" s="14" t="str">
        <f t="shared" ref="FA5:FA51" si="77">IF(AND(EU5=0,EV5=0),"",("Total: "&amp;SUM(FA$53:FA$79)&amp;$U$1))&amp;IF(AND(EZ5&lt;&gt;"",EU5&lt;&gt;"",EV5&lt;&gt;"")," ("&amp;EZ5&amp;")","")</f>
        <v/>
      </c>
      <c r="FB5" s="7"/>
      <c r="FC5" s="29"/>
      <c r="FD5" s="29"/>
      <c r="FE5" s="30">
        <f t="shared" ref="FE5:FE51" si="78">IF(FC$3="Sun","",IF(OR(FC5="",FD5=""),0,IF(VLOOKUP($A5,$A$5:$B$51,2,0)=$B$63,0,IF(FC5&lt;&gt;"",IF((((FD5-FC5)-INT(FD5-FC5))*24-FG5)&gt;=$C$56,$C$56,(((FD5-FC5)-INT(FD5-FC5))*24-FG5)),0))))</f>
        <v>0</v>
      </c>
      <c r="FF5" s="31" t="str">
        <f t="shared" ref="FF5:FF51" si="79">IF(OR(FC5="",FD5=""),"",IF(FC$3="sun",(((FD5-FC5)-INT(FD5-FC5))*24-FG5),IF(OR(FC5="",FD5=""),0,IF(FC5&lt;&gt;"",IF(VLOOKUP($A5,$A$5:$B$51,2,0)=$B$62,(IF((((FD5-FC5)-INT(FD5-FC5))*24-FG5)&gt;$C$56,(((FD5-FC5)-INT(FD5-FC5))*24-FG5)-$C$56,0)),(((FD5-FC5)-INT(FD5-FC5))*24-FG5)),0))))</f>
        <v/>
      </c>
      <c r="FG5" s="32">
        <v>1</v>
      </c>
      <c r="FH5" s="14" t="str">
        <f t="shared" ref="FH5:FH51" si="80">IF(FC5&lt;&gt;"",FC$80,"")</f>
        <v/>
      </c>
      <c r="FI5" s="14" t="str">
        <f t="shared" ref="FI5:FI51" si="81">IF(AND(FC5=0,FD5=0),"",("Total: "&amp;SUM(FI$53:FI$79)&amp;$U$1))&amp;IF(AND(FH5&lt;&gt;"",FC5&lt;&gt;"",FD5&lt;&gt;"")," ("&amp;FH5&amp;")","")</f>
        <v/>
      </c>
      <c r="FJ5" s="7"/>
      <c r="FK5" s="29"/>
      <c r="FL5" s="29"/>
      <c r="FM5" s="30">
        <f t="shared" ref="FM5:FM51" si="82">IF(FK$3="Sun","",IF(OR(FK5="",FL5=""),0,IF(VLOOKUP($A5,$A$5:$B$51,2,0)=$B$63,0,IF(FK5&lt;&gt;"",IF((((FL5-FK5)-INT(FL5-FK5))*24-FO5)&gt;=$C$56,$C$56,(((FL5-FK5)-INT(FL5-FK5))*24-FO5)),0))))</f>
        <v>0</v>
      </c>
      <c r="FN5" s="31" t="str">
        <f t="shared" ref="FN5:FN51" si="83">IF(OR(FK5="",FL5=""),"",IF(FK$3="sun",(((FL5-FK5)-INT(FL5-FK5))*24-FO5),IF(OR(FK5="",FL5=""),0,IF(FK5&lt;&gt;"",IF(VLOOKUP($A5,$A$5:$B$51,2,0)=$B$62,(IF((((FL5-FK5)-INT(FL5-FK5))*24-FO5)&gt;$C$56,(((FL5-FK5)-INT(FL5-FK5))*24-FO5)-$C$56,0)),(((FL5-FK5)-INT(FL5-FK5))*24-FO5)),0))))</f>
        <v/>
      </c>
      <c r="FO5" s="32">
        <v>1</v>
      </c>
      <c r="FP5" s="14" t="str">
        <f t="shared" ref="FP5:FP51" si="84">IF(FK5&lt;&gt;"",FK$80,"")</f>
        <v/>
      </c>
      <c r="FQ5" s="14" t="str">
        <f t="shared" ref="FQ5:FQ51" si="85">IF(AND(FK5=0,FL5=0),"",("Total: "&amp;SUM(FQ$53:FQ$79)&amp;$U$1))&amp;IF(AND(FP5&lt;&gt;"",FK5&lt;&gt;"",FL5&lt;&gt;"")," ("&amp;FP5&amp;")","")</f>
        <v/>
      </c>
      <c r="FR5" s="7"/>
      <c r="FS5" s="29"/>
      <c r="FT5" s="29"/>
      <c r="FU5" s="30">
        <f t="shared" ref="FU5:FU51" si="86">IF(FS$3="Sun","",IF(OR(FS5="",FT5=""),0,IF(VLOOKUP($A5,$A$5:$B$51,2,0)=$B$63,0,IF(FS5&lt;&gt;"",IF((((FT5-FS5)-INT(FT5-FS5))*24-FW5)&gt;=$C$56,$C$56,(((FT5-FS5)-INT(FT5-FS5))*24-FW5)),0))))</f>
        <v>0</v>
      </c>
      <c r="FV5" s="31" t="str">
        <f t="shared" ref="FV5:FV51" si="87">IF(OR(FS5="",FT5=""),"",IF(FS$3="sun",(((FT5-FS5)-INT(FT5-FS5))*24-FW5),IF(OR(FS5="",FT5=""),0,IF(FS5&lt;&gt;"",IF(VLOOKUP($A5,$A$5:$B$51,2,0)=$B$62,(IF((((FT5-FS5)-INT(FT5-FS5))*24-FW5)&gt;$C$56,(((FT5-FS5)-INT(FT5-FS5))*24-FW5)-$C$56,0)),(((FT5-FS5)-INT(FT5-FS5))*24-FW5)),0))))</f>
        <v/>
      </c>
      <c r="FW5" s="32">
        <v>1</v>
      </c>
      <c r="FX5" s="14" t="str">
        <f t="shared" ref="FX5:FX51" si="88">IF(FS5&lt;&gt;"",FS$80,"")</f>
        <v/>
      </c>
      <c r="FY5" s="14" t="str">
        <f t="shared" ref="FY5:FY51" si="89">IF(AND(FS5=0,FT5=0),"",("Total: "&amp;SUM(FY$53:FY$79)&amp;$U$1))&amp;IF(AND(FX5&lt;&gt;"",FS5&lt;&gt;"",FT5&lt;&gt;"")," ("&amp;FX5&amp;")","")</f>
        <v/>
      </c>
      <c r="FZ5" s="7"/>
      <c r="GA5" s="29"/>
      <c r="GB5" s="29"/>
      <c r="GC5" s="30">
        <f t="shared" ref="GC5:GC51" si="90">IF(GA$3="Sun","",IF(OR(GA5="",GB5=""),0,IF(VLOOKUP($A5,$A$5:$B$51,2,0)=$B$63,0,IF(GA5&lt;&gt;"",IF((((GB5-GA5)-INT(GB5-GA5))*24-GE5)&gt;=$C$56,$C$56,(((GB5-GA5)-INT(GB5-GA5))*24-GE5)),0))))</f>
        <v>0</v>
      </c>
      <c r="GD5" s="31" t="str">
        <f t="shared" ref="GD5:GD51" si="91">IF(OR(GA5="",GB5=""),"",IF(GA$3="sun",(((GB5-GA5)-INT(GB5-GA5))*24-GE5),IF(OR(GA5="",GB5=""),0,IF(GA5&lt;&gt;"",IF(VLOOKUP($A5,$A$5:$B$51,2,0)=$B$62,(IF((((GB5-GA5)-INT(GB5-GA5))*24-GE5)&gt;$C$56,(((GB5-GA5)-INT(GB5-GA5))*24-GE5)-$C$56,0)),(((GB5-GA5)-INT(GB5-GA5))*24-GE5)),0))))</f>
        <v/>
      </c>
      <c r="GE5" s="32">
        <v>1</v>
      </c>
      <c r="GF5" s="14" t="str">
        <f t="shared" ref="GF5:GF51" si="92">IF(GA5&lt;&gt;"",GA$80,"")</f>
        <v/>
      </c>
      <c r="GG5" s="14" t="str">
        <f t="shared" ref="GG5:GG51" si="93">IF(AND(GA5=0,GB5=0),"",("Total: "&amp;SUM(GG$53:GG$79)&amp;$U$1))&amp;IF(AND(GF5&lt;&gt;"",GA5&lt;&gt;"",GB5&lt;&gt;"")," ("&amp;GF5&amp;")","")</f>
        <v/>
      </c>
      <c r="GH5" s="7"/>
      <c r="GI5" s="29"/>
      <c r="GJ5" s="29"/>
      <c r="GK5" s="30">
        <f t="shared" ref="GK5:GK51" si="94">IF(GI$3="Sun","",IF(OR(GI5="",GJ5=""),0,IF(VLOOKUP($A5,$A$5:$B$51,2,0)=$B$63,0,IF(GI5&lt;&gt;"",IF((((GJ5-GI5)-INT(GJ5-GI5))*24-GM5)&gt;=$C$56,$C$56,(((GJ5-GI5)-INT(GJ5-GI5))*24-GM5)),0))))</f>
        <v>0</v>
      </c>
      <c r="GL5" s="31" t="str">
        <f t="shared" ref="GL5:GL51" si="95">IF(OR(GI5="",GJ5=""),"",IF(GI$3="sun",(((GJ5-GI5)-INT(GJ5-GI5))*24-GM5),IF(OR(GI5="",GJ5=""),0,IF(GI5&lt;&gt;"",IF(VLOOKUP($A5,$A$5:$B$51,2,0)=$B$62,(IF((((GJ5-GI5)-INT(GJ5-GI5))*24-GM5)&gt;$C$56,(((GJ5-GI5)-INT(GJ5-GI5))*24-GM5)-$C$56,0)),(((GJ5-GI5)-INT(GJ5-GI5))*24-GM5)),0))))</f>
        <v/>
      </c>
      <c r="GM5" s="32">
        <v>1</v>
      </c>
      <c r="GN5" s="14" t="str">
        <f t="shared" ref="GN5:GN51" si="96">IF(GI5&lt;&gt;"",GI$80,"")</f>
        <v/>
      </c>
      <c r="GO5" s="14" t="str">
        <f t="shared" ref="GO5:GO51" si="97">IF(AND(GI5=0,GJ5=0),"",("Total: "&amp;SUM(GO$53:GO$79)&amp;$U$1))&amp;IF(AND(GN5&lt;&gt;"",GI5&lt;&gt;"",GJ5&lt;&gt;"")," ("&amp;GN5&amp;")","")</f>
        <v/>
      </c>
      <c r="GP5" s="7"/>
      <c r="GQ5" s="29"/>
      <c r="GR5" s="29"/>
      <c r="GS5" s="30" t="str">
        <f t="shared" ref="GS5:GS51" si="98">IF(GQ$3="Sun","",IF(OR(GQ5="",GR5=""),0,IF(VLOOKUP($A5,$A$5:$B$51,2,0)=$B$63,0,IF(GQ5&lt;&gt;"",IF((((GR5-GQ5)-INT(GR5-GQ5))*24-GU5)&gt;=$C$56,$C$56,(((GR5-GQ5)-INT(GR5-GQ5))*24-GU5)),0))))</f>
        <v/>
      </c>
      <c r="GT5" s="31" t="str">
        <f t="shared" ref="GT5:GT51" si="99">IF(OR(GQ5="",GR5=""),"",IF(GQ$3="sun",(((GR5-GQ5)-INT(GR5-GQ5))*24-GU5),IF(OR(GQ5="",GR5=""),0,IF(GQ5&lt;&gt;"",IF(VLOOKUP($A5,$A$5:$B$51,2,0)=$B$62,(IF((((GR5-GQ5)-INT(GR5-GQ5))*24-GU5)&gt;$C$56,(((GR5-GQ5)-INT(GR5-GQ5))*24-GU5)-$C$56,0)),(((GR5-GQ5)-INT(GR5-GQ5))*24-GU5)),0))))</f>
        <v/>
      </c>
      <c r="GU5" s="32">
        <v>1</v>
      </c>
      <c r="GV5" s="14" t="str">
        <f t="shared" ref="GV5:GV51" si="100">IF(GQ5&lt;&gt;"",GQ$80,"")</f>
        <v/>
      </c>
      <c r="GW5" s="14" t="str">
        <f t="shared" ref="GW5:GW51" si="101">IF(AND(GQ5=0,GR5=0),"",("Total: "&amp;SUM(GW$53:GW$79)&amp;$U$1))&amp;IF(AND(GV5&lt;&gt;"",GQ5&lt;&gt;"",GR5&lt;&gt;"")," ("&amp;GV5&amp;")","")</f>
        <v/>
      </c>
      <c r="GX5" s="7"/>
      <c r="GY5" s="29"/>
      <c r="GZ5" s="29"/>
      <c r="HA5" s="30">
        <f t="shared" ref="HA5:HA51" si="102">IF(GY$3="Sun","",IF(OR(GY5="",GZ5=""),0,IF(VLOOKUP($A5,$A$5:$B$51,2,0)=$B$63,0,IF(GY5&lt;&gt;"",IF((((GZ5-GY5)-INT(GZ5-GY5))*24-HC5)&gt;=$C$56,$C$56,(((GZ5-GY5)-INT(GZ5-GY5))*24-HC5)),0))))</f>
        <v>0</v>
      </c>
      <c r="HB5" s="31" t="str">
        <f t="shared" ref="HB5:HB51" si="103">IF(OR(GY5="",GZ5=""),"",IF(GY$3="sun",(((GZ5-GY5)-INT(GZ5-GY5))*24-HC5),IF(OR(GY5="",GZ5=""),0,IF(GY5&lt;&gt;"",IF(VLOOKUP($A5,$A$5:$B$51,2,0)=$B$62,(IF((((GZ5-GY5)-INT(GZ5-GY5))*24-HC5)&gt;$C$56,(((GZ5-GY5)-INT(GZ5-GY5))*24-HC5)-$C$56,0)),(((GZ5-GY5)-INT(GZ5-GY5))*24-HC5)),0))))</f>
        <v/>
      </c>
      <c r="HC5" s="32">
        <v>1</v>
      </c>
      <c r="HD5" s="14" t="str">
        <f t="shared" ref="HD5:HD51" si="104">IF(GY5&lt;&gt;"",GY$80,"")</f>
        <v/>
      </c>
      <c r="HE5" s="14" t="str">
        <f t="shared" ref="HE5:HE51" si="105">IF(AND(GY5=0,GZ5=0),"",("Total: "&amp;SUM(HE$53:HE$79)&amp;$U$1))&amp;IF(AND(HD5&lt;&gt;"",GY5&lt;&gt;"",GZ5&lt;&gt;"")," ("&amp;HD5&amp;")","")</f>
        <v/>
      </c>
      <c r="HF5" s="7"/>
      <c r="HG5" s="29"/>
      <c r="HH5" s="29"/>
      <c r="HI5" s="30">
        <f t="shared" ref="HI5:HI51" si="106">IF(HG$3="Sun","",IF(OR(HG5="",HH5=""),0,IF(VLOOKUP($A5,$A$5:$B$51,2,0)=$B$63,0,IF(HG5&lt;&gt;"",IF((((HH5-HG5)-INT(HH5-HG5))*24-HK5)&gt;=$C$56,$C$56,(((HH5-HG5)-INT(HH5-HG5))*24-HK5)),0))))</f>
        <v>0</v>
      </c>
      <c r="HJ5" s="31" t="str">
        <f t="shared" ref="HJ5:HJ51" si="107">IF(OR(HG5="",HH5=""),"",IF(HG$3="sun",(((HH5-HG5)-INT(HH5-HG5))*24-HK5),IF(OR(HG5="",HH5=""),0,IF(HG5&lt;&gt;"",IF(VLOOKUP($A5,$A$5:$B$51,2,0)=$B$62,(IF((((HH5-HG5)-INT(HH5-HG5))*24-HK5)&gt;$C$56,(((HH5-HG5)-INT(HH5-HG5))*24-HK5)-$C$56,0)),(((HH5-HG5)-INT(HH5-HG5))*24-HK5)),0))))</f>
        <v/>
      </c>
      <c r="HK5" s="32">
        <v>1</v>
      </c>
      <c r="HL5" s="14" t="str">
        <f t="shared" ref="HL5:HL51" si="108">IF(HG5&lt;&gt;"",HG$80,"")</f>
        <v/>
      </c>
      <c r="HM5" s="14" t="str">
        <f t="shared" ref="HM5:HM51" si="109">IF(AND(HG5=0,HH5=0),"",("Total: "&amp;SUM(HM$53:HM$79)&amp;$U$1))&amp;IF(AND(HL5&lt;&gt;"",HG5&lt;&gt;"",HH5&lt;&gt;"")," ("&amp;HL5&amp;")","")</f>
        <v/>
      </c>
      <c r="HN5" s="7"/>
      <c r="HO5" s="29"/>
      <c r="HP5" s="29"/>
      <c r="HQ5" s="30">
        <f t="shared" ref="HQ5:HQ51" si="110">IF(HO$3="Sun","",IF(OR(HO5="",HP5=""),0,IF(VLOOKUP($A5,$A$5:$B$51,2,0)=$B$63,0,IF(HO5&lt;&gt;"",IF((((HP5-HO5)-INT(HP5-HO5))*24-HS5)&gt;=$C$56,$C$56,(((HP5-HO5)-INT(HP5-HO5))*24-HS5)),0))))</f>
        <v>0</v>
      </c>
      <c r="HR5" s="31" t="str">
        <f t="shared" ref="HR5:HR51" si="111">IF(OR(HO5="",HP5=""),"",IF(HO$3="sun",(((HP5-HO5)-INT(HP5-HO5))*24-HS5),IF(OR(HO5="",HP5=""),0,IF(HO5&lt;&gt;"",IF(VLOOKUP($A5,$A$5:$B$51,2,0)=$B$62,(IF((((HP5-HO5)-INT(HP5-HO5))*24-HS5)&gt;$C$56,(((HP5-HO5)-INT(HP5-HO5))*24-HS5)-$C$56,0)),(((HP5-HO5)-INT(HP5-HO5))*24-HS5)),0))))</f>
        <v/>
      </c>
      <c r="HS5" s="32">
        <v>1</v>
      </c>
      <c r="HT5" s="14" t="str">
        <f t="shared" ref="HT5:HT51" si="112">IF(HO5&lt;&gt;"",HO$80,"")</f>
        <v/>
      </c>
      <c r="HU5" s="14" t="str">
        <f t="shared" ref="HU5:HU51" si="113">IF(AND(HO5=0,HP5=0),"",("Total: "&amp;SUM(HU$53:HU$79)&amp;$U$1))&amp;IF(AND(HT5&lt;&gt;"",HO5&lt;&gt;"",HP5&lt;&gt;"")," ("&amp;HT5&amp;")","")</f>
        <v/>
      </c>
      <c r="HV5" s="7"/>
      <c r="HW5" s="29"/>
      <c r="HX5" s="29"/>
      <c r="HY5" s="30">
        <f t="shared" ref="HY5:HY51" si="114">IF(HW$3="Sun","",IF(OR(HW5="",HX5=""),0,IF(VLOOKUP($A5,$A$5:$B$51,2,0)=$B$63,0,IF(HW5&lt;&gt;"",IF((((HX5-HW5)-INT(HX5-HW5))*24-IA5)&gt;=$C$56,$C$56,(((HX5-HW5)-INT(HX5-HW5))*24-IA5)),0))))</f>
        <v>0</v>
      </c>
      <c r="HZ5" s="31" t="str">
        <f t="shared" ref="HZ5:HZ51" si="115">IF(OR(HW5="",HX5=""),"",IF(HW$3="sun",(((HX5-HW5)-INT(HX5-HW5))*24-IA5),IF(OR(HW5="",HX5=""),0,IF(HW5&lt;&gt;"",IF(VLOOKUP($A5,$A$5:$B$51,2,0)=$B$62,(IF((((HX5-HW5)-INT(HX5-HW5))*24-IA5)&gt;$C$56,(((HX5-HW5)-INT(HX5-HW5))*24-IA5)-$C$56,0)),(((HX5-HW5)-INT(HX5-HW5))*24-IA5)),0))))</f>
        <v/>
      </c>
      <c r="IA5" s="32">
        <v>1</v>
      </c>
      <c r="IB5" s="14" t="str">
        <f t="shared" ref="IB5:IB51" si="116">IF(HW5&lt;&gt;"",HW$80,"")</f>
        <v/>
      </c>
      <c r="IC5" s="14" t="str">
        <f t="shared" ref="IC5:IC51" si="117">IF(AND(HW5=0,HX5=0),"",("Total: "&amp;SUM(IC$53:IC$79)&amp;$U$1))&amp;IF(AND(IB5&lt;&gt;"",HW5&lt;&gt;"",HX5&lt;&gt;"")," ("&amp;IB5&amp;")","")</f>
        <v/>
      </c>
      <c r="ID5" s="7"/>
      <c r="IE5" s="29"/>
      <c r="IF5" s="29"/>
      <c r="IG5" s="30">
        <f t="shared" ref="IG5:IG51" si="118">IF(IE$3="Sun","",IF(OR(IE5="",IF5=""),0,IF(VLOOKUP($A5,$A$5:$B$51,2,0)=$B$63,0,IF(IE5&lt;&gt;"",IF((((IF5-IE5)-INT(IF5-IE5))*24-II5)&gt;=$C$56,$C$56,(((IF5-IE5)-INT(IF5-IE5))*24-II5)),0))))</f>
        <v>0</v>
      </c>
      <c r="IH5" s="31" t="str">
        <f t="shared" ref="IH5:IH51" si="119">IF(OR(IE5="",IF5=""),"",IF(IE$3="sun",(((IF5-IE5)-INT(IF5-IE5))*24-II5),IF(OR(IE5="",IF5=""),0,IF(IE5&lt;&gt;"",IF(VLOOKUP($A5,$A$5:$B$51,2,0)=$B$62,(IF((((IF5-IE5)-INT(IF5-IE5))*24-II5)&gt;$C$56,(((IF5-IE5)-INT(IF5-IE5))*24-II5)-$C$56,0)),(((IF5-IE5)-INT(IF5-IE5))*24-II5)),0))))</f>
        <v/>
      </c>
      <c r="II5" s="32">
        <v>1</v>
      </c>
      <c r="IJ5" s="14" t="str">
        <f t="shared" ref="IJ5:IJ51" si="120">IF(IE5&lt;&gt;"",IE$80,"")</f>
        <v/>
      </c>
      <c r="IK5" s="14" t="str">
        <f t="shared" ref="IK5:IK51" si="121">IF(AND(IE5=0,IF5=0),"",("Total: "&amp;SUM(IK$53:IK$79)&amp;$U$1))&amp;IF(AND(IJ5&lt;&gt;"",IE5&lt;&gt;"",IF5&lt;&gt;"")," ("&amp;IJ5&amp;")","")</f>
        <v/>
      </c>
      <c r="IL5" s="7"/>
      <c r="IM5" s="29"/>
      <c r="IN5" s="29"/>
      <c r="IO5" s="30">
        <f t="shared" ref="IO5:IO51" si="122">IF(IM$3="Sun","",IF(OR(IM5="",IN5=""),0,IF(VLOOKUP($A5,$A$5:$B$51,2,0)=$B$63,0,IF(IM5&lt;&gt;"",IF((((IN5-IM5)-INT(IN5-IM5))*24-IQ5)&gt;=$C$56,$C$56,(((IN5-IM5)-INT(IN5-IM5))*24-IQ5)),0))))</f>
        <v>0</v>
      </c>
      <c r="IP5" s="31" t="str">
        <f t="shared" ref="IP5:IP51" si="123">IF(OR(IM5="",IN5=""),"",IF(IM$3="sun",(((IN5-IM5)-INT(IN5-IM5))*24-IQ5),IF(OR(IM5="",IN5=""),0,IF(IM5&lt;&gt;"",IF(VLOOKUP($A5,$A$5:$B$51,2,0)=$B$62,(IF((((IN5-IM5)-INT(IN5-IM5))*24-IQ5)&gt;$C$56,(((IN5-IM5)-INT(IN5-IM5))*24-IQ5)-$C$56,0)),(((IN5-IM5)-INT(IN5-IM5))*24-IQ5)),0))))</f>
        <v/>
      </c>
      <c r="IQ5" s="32">
        <v>1</v>
      </c>
      <c r="IR5" s="14" t="str">
        <f t="shared" ref="IR5:IR51" si="124">IF(IM5&lt;&gt;"",IM$80,"")</f>
        <v/>
      </c>
      <c r="IS5" s="14" t="str">
        <f t="shared" ref="IS5:IS51" si="125">IF(AND(IM5=0,IN5=0),"",("Total: "&amp;SUM(IS$53:IS$79)&amp;$U$1))&amp;IF(AND(IR5&lt;&gt;"",IM5&lt;&gt;"",IN5&lt;&gt;"")," ("&amp;IR5&amp;")","")</f>
        <v/>
      </c>
      <c r="IT5" s="8"/>
    </row>
    <row r="6" spans="1:254" x14ac:dyDescent="0.25">
      <c r="A6" s="10" t="str">
        <f>Readme!A17</f>
        <v>Tran Tan Thinh</v>
      </c>
      <c r="B6" s="10" t="str">
        <f>Readme!B17</f>
        <v>Perm staff onsite</v>
      </c>
      <c r="C6" s="11">
        <f t="shared" si="0"/>
        <v>0</v>
      </c>
      <c r="D6" s="11">
        <f t="shared" si="1"/>
        <v>0</v>
      </c>
      <c r="E6" s="12">
        <f t="shared" si="2"/>
        <v>0</v>
      </c>
      <c r="F6" s="7"/>
      <c r="G6" s="29">
        <v>0.35416666666666669</v>
      </c>
      <c r="H6" s="29">
        <v>0.72916666666666663</v>
      </c>
      <c r="I6" s="30">
        <f t="shared" si="3"/>
        <v>8.0000000000000036</v>
      </c>
      <c r="J6" s="31">
        <f t="shared" si="4"/>
        <v>0</v>
      </c>
      <c r="K6" s="32">
        <v>1</v>
      </c>
      <c r="L6" s="14"/>
      <c r="M6" s="14" t="str">
        <f t="shared" si="5"/>
        <v>Total: 2382 Policies</v>
      </c>
      <c r="N6" s="7"/>
      <c r="O6" s="29">
        <v>0.35416666666666669</v>
      </c>
      <c r="P6" s="29">
        <v>0.72916666666666663</v>
      </c>
      <c r="Q6" s="30">
        <f t="shared" si="6"/>
        <v>8.0000000000000036</v>
      </c>
      <c r="R6" s="31">
        <f t="shared" si="7"/>
        <v>0</v>
      </c>
      <c r="S6" s="32">
        <v>1</v>
      </c>
      <c r="T6" s="14"/>
      <c r="U6" s="14" t="str">
        <f t="shared" si="9"/>
        <v>Total: 2253 Policies</v>
      </c>
      <c r="V6" s="7"/>
      <c r="W6" s="29"/>
      <c r="X6" s="29"/>
      <c r="Y6" s="30">
        <f t="shared" si="10"/>
        <v>0</v>
      </c>
      <c r="Z6" s="31" t="str">
        <f t="shared" si="11"/>
        <v/>
      </c>
      <c r="AA6" s="32">
        <v>1</v>
      </c>
      <c r="AB6" s="14" t="str">
        <f t="shared" si="12"/>
        <v/>
      </c>
      <c r="AC6" s="14" t="str">
        <f t="shared" si="13"/>
        <v/>
      </c>
      <c r="AD6" s="7"/>
      <c r="AE6" s="29"/>
      <c r="AF6" s="29"/>
      <c r="AG6" s="30" t="str">
        <f t="shared" si="14"/>
        <v/>
      </c>
      <c r="AH6" s="31" t="str">
        <f t="shared" si="15"/>
        <v/>
      </c>
      <c r="AI6" s="32">
        <v>1</v>
      </c>
      <c r="AJ6" s="14" t="str">
        <f t="shared" si="16"/>
        <v/>
      </c>
      <c r="AK6" s="14" t="str">
        <f t="shared" si="17"/>
        <v/>
      </c>
      <c r="AL6" s="7"/>
      <c r="AM6" s="29"/>
      <c r="AN6" s="29"/>
      <c r="AO6" s="30">
        <f t="shared" si="18"/>
        <v>0</v>
      </c>
      <c r="AP6" s="31" t="str">
        <f t="shared" si="19"/>
        <v/>
      </c>
      <c r="AQ6" s="32">
        <v>1</v>
      </c>
      <c r="AR6" s="14" t="s">
        <v>71</v>
      </c>
      <c r="AS6" s="14" t="str">
        <f t="shared" si="21"/>
        <v/>
      </c>
      <c r="AT6" s="7"/>
      <c r="AU6" s="29"/>
      <c r="AV6" s="29"/>
      <c r="AW6" s="30">
        <f t="shared" si="22"/>
        <v>0</v>
      </c>
      <c r="AX6" s="31" t="str">
        <f t="shared" si="23"/>
        <v/>
      </c>
      <c r="AY6" s="32">
        <v>1</v>
      </c>
      <c r="AZ6" s="14" t="str">
        <f t="shared" si="24"/>
        <v/>
      </c>
      <c r="BA6" s="14" t="str">
        <f t="shared" si="25"/>
        <v/>
      </c>
      <c r="BB6" s="7"/>
      <c r="BC6" s="29"/>
      <c r="BD6" s="29"/>
      <c r="BE6" s="30">
        <f t="shared" si="26"/>
        <v>0</v>
      </c>
      <c r="BF6" s="31" t="str">
        <f t="shared" si="27"/>
        <v/>
      </c>
      <c r="BG6" s="32">
        <v>1</v>
      </c>
      <c r="BH6" s="14" t="str">
        <f t="shared" si="28"/>
        <v/>
      </c>
      <c r="BI6" s="14" t="str">
        <f t="shared" si="29"/>
        <v/>
      </c>
      <c r="BJ6" s="7"/>
      <c r="BK6" s="29"/>
      <c r="BL6" s="29"/>
      <c r="BM6" s="30">
        <f t="shared" si="30"/>
        <v>0</v>
      </c>
      <c r="BN6" s="31" t="str">
        <f t="shared" si="31"/>
        <v/>
      </c>
      <c r="BO6" s="32">
        <v>1</v>
      </c>
      <c r="BP6" s="14" t="str">
        <f t="shared" si="32"/>
        <v/>
      </c>
      <c r="BQ6" s="14" t="str">
        <f t="shared" si="33"/>
        <v/>
      </c>
      <c r="BR6" s="7"/>
      <c r="BS6" s="29"/>
      <c r="BT6" s="29"/>
      <c r="BU6" s="30">
        <f t="shared" si="34"/>
        <v>0</v>
      </c>
      <c r="BV6" s="31" t="str">
        <f t="shared" si="35"/>
        <v/>
      </c>
      <c r="BW6" s="32">
        <v>1</v>
      </c>
      <c r="BX6" s="14" t="str">
        <f t="shared" si="36"/>
        <v/>
      </c>
      <c r="BY6" s="14" t="str">
        <f t="shared" si="37"/>
        <v/>
      </c>
      <c r="BZ6" s="7"/>
      <c r="CA6" s="29"/>
      <c r="CB6" s="29"/>
      <c r="CC6" s="30">
        <f t="shared" si="38"/>
        <v>0</v>
      </c>
      <c r="CD6" s="31" t="str">
        <f t="shared" si="39"/>
        <v/>
      </c>
      <c r="CE6" s="32">
        <v>1</v>
      </c>
      <c r="CF6" s="14" t="str">
        <f t="shared" si="40"/>
        <v/>
      </c>
      <c r="CG6" s="14" t="str">
        <f t="shared" si="41"/>
        <v/>
      </c>
      <c r="CH6" s="7"/>
      <c r="CI6" s="29"/>
      <c r="CJ6" s="29"/>
      <c r="CK6" s="30" t="str">
        <f t="shared" si="42"/>
        <v/>
      </c>
      <c r="CL6" s="31" t="str">
        <f t="shared" si="43"/>
        <v/>
      </c>
      <c r="CM6" s="32">
        <v>1</v>
      </c>
      <c r="CN6" s="14" t="str">
        <f t="shared" si="44"/>
        <v/>
      </c>
      <c r="CO6" s="14" t="str">
        <f t="shared" si="45"/>
        <v/>
      </c>
      <c r="CP6" s="43"/>
      <c r="CQ6" s="29"/>
      <c r="CR6" s="29"/>
      <c r="CS6" s="30">
        <f t="shared" si="46"/>
        <v>0</v>
      </c>
      <c r="CT6" s="31" t="str">
        <f t="shared" si="47"/>
        <v/>
      </c>
      <c r="CU6" s="32">
        <v>1</v>
      </c>
      <c r="CV6" s="14" t="str">
        <f t="shared" si="48"/>
        <v/>
      </c>
      <c r="CW6" s="14" t="str">
        <f t="shared" si="49"/>
        <v/>
      </c>
      <c r="CX6" s="7"/>
      <c r="CY6" s="29"/>
      <c r="CZ6" s="29"/>
      <c r="DA6" s="30">
        <f t="shared" si="50"/>
        <v>0</v>
      </c>
      <c r="DB6" s="31" t="str">
        <f t="shared" si="51"/>
        <v/>
      </c>
      <c r="DC6" s="32">
        <v>1</v>
      </c>
      <c r="DD6" s="14" t="str">
        <f t="shared" si="52"/>
        <v/>
      </c>
      <c r="DE6" s="14" t="str">
        <f t="shared" si="53"/>
        <v/>
      </c>
      <c r="DF6" s="7"/>
      <c r="DG6" s="29"/>
      <c r="DH6" s="29"/>
      <c r="DI6" s="30">
        <f t="shared" si="54"/>
        <v>0</v>
      </c>
      <c r="DJ6" s="31" t="str">
        <f t="shared" si="55"/>
        <v/>
      </c>
      <c r="DK6" s="32">
        <v>1</v>
      </c>
      <c r="DL6" s="14" t="str">
        <f t="shared" si="56"/>
        <v/>
      </c>
      <c r="DM6" s="14" t="str">
        <f t="shared" si="57"/>
        <v/>
      </c>
      <c r="DN6" s="7"/>
      <c r="DO6" s="29"/>
      <c r="DP6" s="29"/>
      <c r="DQ6" s="30">
        <f t="shared" si="58"/>
        <v>0</v>
      </c>
      <c r="DR6" s="31" t="str">
        <f t="shared" si="59"/>
        <v/>
      </c>
      <c r="DS6" s="32">
        <v>1</v>
      </c>
      <c r="DT6" s="14" t="str">
        <f t="shared" si="60"/>
        <v/>
      </c>
      <c r="DU6" s="14" t="str">
        <f t="shared" si="61"/>
        <v/>
      </c>
      <c r="DV6" s="7"/>
      <c r="DW6" s="29"/>
      <c r="DX6" s="29"/>
      <c r="DY6" s="30">
        <f t="shared" si="62"/>
        <v>0</v>
      </c>
      <c r="DZ6" s="31" t="str">
        <f t="shared" si="63"/>
        <v/>
      </c>
      <c r="EA6" s="32">
        <v>1</v>
      </c>
      <c r="EB6" s="14" t="str">
        <f t="shared" si="64"/>
        <v/>
      </c>
      <c r="EC6" s="14" t="str">
        <f t="shared" si="65"/>
        <v/>
      </c>
      <c r="ED6" s="7"/>
      <c r="EE6" s="29"/>
      <c r="EF6" s="29"/>
      <c r="EG6" s="30">
        <f t="shared" si="66"/>
        <v>0</v>
      </c>
      <c r="EH6" s="31" t="str">
        <f t="shared" si="67"/>
        <v/>
      </c>
      <c r="EI6" s="32">
        <v>1</v>
      </c>
      <c r="EJ6" s="14" t="str">
        <f t="shared" si="68"/>
        <v/>
      </c>
      <c r="EK6" s="14" t="str">
        <f t="shared" si="69"/>
        <v/>
      </c>
      <c r="EL6" s="7"/>
      <c r="EM6" s="29"/>
      <c r="EN6" s="29"/>
      <c r="EO6" s="30" t="str">
        <f t="shared" si="70"/>
        <v/>
      </c>
      <c r="EP6" s="31" t="str">
        <f t="shared" si="71"/>
        <v/>
      </c>
      <c r="EQ6" s="32">
        <v>1</v>
      </c>
      <c r="ER6" s="14" t="str">
        <f t="shared" si="72"/>
        <v/>
      </c>
      <c r="ES6" s="14" t="str">
        <f t="shared" si="73"/>
        <v/>
      </c>
      <c r="ET6" s="7"/>
      <c r="EU6" s="29"/>
      <c r="EV6" s="29"/>
      <c r="EW6" s="30">
        <f t="shared" si="74"/>
        <v>0</v>
      </c>
      <c r="EX6" s="31" t="str">
        <f t="shared" si="75"/>
        <v/>
      </c>
      <c r="EY6" s="32">
        <v>1</v>
      </c>
      <c r="EZ6" s="14" t="str">
        <f t="shared" si="76"/>
        <v/>
      </c>
      <c r="FA6" s="14" t="str">
        <f t="shared" si="77"/>
        <v/>
      </c>
      <c r="FB6" s="7"/>
      <c r="FC6" s="29"/>
      <c r="FD6" s="29"/>
      <c r="FE6" s="30">
        <f t="shared" si="78"/>
        <v>0</v>
      </c>
      <c r="FF6" s="31" t="str">
        <f t="shared" si="79"/>
        <v/>
      </c>
      <c r="FG6" s="32">
        <v>1</v>
      </c>
      <c r="FH6" s="14" t="str">
        <f t="shared" si="80"/>
        <v/>
      </c>
      <c r="FI6" s="14" t="str">
        <f t="shared" si="81"/>
        <v/>
      </c>
      <c r="FJ6" s="7"/>
      <c r="FK6" s="29"/>
      <c r="FL6" s="29"/>
      <c r="FM6" s="30">
        <f t="shared" si="82"/>
        <v>0</v>
      </c>
      <c r="FN6" s="31" t="str">
        <f t="shared" si="83"/>
        <v/>
      </c>
      <c r="FO6" s="32">
        <v>1</v>
      </c>
      <c r="FP6" s="14" t="str">
        <f t="shared" si="84"/>
        <v/>
      </c>
      <c r="FQ6" s="14" t="str">
        <f t="shared" si="85"/>
        <v/>
      </c>
      <c r="FR6" s="7"/>
      <c r="FS6" s="29"/>
      <c r="FT6" s="29"/>
      <c r="FU6" s="30">
        <f t="shared" si="86"/>
        <v>0</v>
      </c>
      <c r="FV6" s="31" t="str">
        <f t="shared" si="87"/>
        <v/>
      </c>
      <c r="FW6" s="32">
        <v>1</v>
      </c>
      <c r="FX6" s="14" t="str">
        <f t="shared" si="88"/>
        <v/>
      </c>
      <c r="FY6" s="14" t="str">
        <f t="shared" si="89"/>
        <v/>
      </c>
      <c r="FZ6" s="7"/>
      <c r="GA6" s="29"/>
      <c r="GB6" s="29"/>
      <c r="GC6" s="30">
        <f t="shared" si="90"/>
        <v>0</v>
      </c>
      <c r="GD6" s="31" t="str">
        <f t="shared" si="91"/>
        <v/>
      </c>
      <c r="GE6" s="32">
        <v>1</v>
      </c>
      <c r="GF6" s="14" t="str">
        <f t="shared" si="92"/>
        <v/>
      </c>
      <c r="GG6" s="14" t="str">
        <f t="shared" si="93"/>
        <v/>
      </c>
      <c r="GH6" s="7"/>
      <c r="GI6" s="29"/>
      <c r="GJ6" s="29"/>
      <c r="GK6" s="30">
        <f t="shared" si="94"/>
        <v>0</v>
      </c>
      <c r="GL6" s="31" t="str">
        <f t="shared" si="95"/>
        <v/>
      </c>
      <c r="GM6" s="32">
        <v>1</v>
      </c>
      <c r="GN6" s="14" t="str">
        <f t="shared" si="96"/>
        <v/>
      </c>
      <c r="GO6" s="14" t="str">
        <f t="shared" si="97"/>
        <v/>
      </c>
      <c r="GP6" s="7"/>
      <c r="GQ6" s="29"/>
      <c r="GR6" s="29"/>
      <c r="GS6" s="30" t="str">
        <f t="shared" si="98"/>
        <v/>
      </c>
      <c r="GT6" s="31" t="str">
        <f t="shared" si="99"/>
        <v/>
      </c>
      <c r="GU6" s="32">
        <v>1</v>
      </c>
      <c r="GV6" s="14" t="str">
        <f t="shared" si="100"/>
        <v/>
      </c>
      <c r="GW6" s="14" t="str">
        <f t="shared" si="101"/>
        <v/>
      </c>
      <c r="GX6" s="7"/>
      <c r="GY6" s="29"/>
      <c r="GZ6" s="29"/>
      <c r="HA6" s="30">
        <f t="shared" si="102"/>
        <v>0</v>
      </c>
      <c r="HB6" s="31" t="str">
        <f t="shared" si="103"/>
        <v/>
      </c>
      <c r="HC6" s="32">
        <v>1</v>
      </c>
      <c r="HD6" s="14" t="str">
        <f t="shared" si="104"/>
        <v/>
      </c>
      <c r="HE6" s="14" t="str">
        <f t="shared" si="105"/>
        <v/>
      </c>
      <c r="HF6" s="7"/>
      <c r="HG6" s="29"/>
      <c r="HH6" s="29"/>
      <c r="HI6" s="30">
        <f t="shared" si="106"/>
        <v>0</v>
      </c>
      <c r="HJ6" s="31" t="str">
        <f t="shared" si="107"/>
        <v/>
      </c>
      <c r="HK6" s="32">
        <v>1</v>
      </c>
      <c r="HL6" s="14" t="str">
        <f t="shared" si="108"/>
        <v/>
      </c>
      <c r="HM6" s="14" t="str">
        <f t="shared" si="109"/>
        <v/>
      </c>
      <c r="HN6" s="7"/>
      <c r="HO6" s="29"/>
      <c r="HP6" s="29"/>
      <c r="HQ6" s="30">
        <f t="shared" si="110"/>
        <v>0</v>
      </c>
      <c r="HR6" s="31" t="str">
        <f t="shared" si="111"/>
        <v/>
      </c>
      <c r="HS6" s="32">
        <v>1</v>
      </c>
      <c r="HT6" s="14" t="str">
        <f t="shared" si="112"/>
        <v/>
      </c>
      <c r="HU6" s="14" t="str">
        <f t="shared" si="113"/>
        <v/>
      </c>
      <c r="HV6" s="7"/>
      <c r="HW6" s="29"/>
      <c r="HX6" s="29"/>
      <c r="HY6" s="30">
        <f t="shared" si="114"/>
        <v>0</v>
      </c>
      <c r="HZ6" s="31" t="str">
        <f t="shared" si="115"/>
        <v/>
      </c>
      <c r="IA6" s="32">
        <v>1</v>
      </c>
      <c r="IB6" s="14" t="str">
        <f t="shared" si="116"/>
        <v/>
      </c>
      <c r="IC6" s="14" t="str">
        <f t="shared" si="117"/>
        <v/>
      </c>
      <c r="ID6" s="7"/>
      <c r="IE6" s="29"/>
      <c r="IF6" s="29"/>
      <c r="IG6" s="30">
        <f t="shared" si="118"/>
        <v>0</v>
      </c>
      <c r="IH6" s="31" t="str">
        <f t="shared" si="119"/>
        <v/>
      </c>
      <c r="II6" s="32">
        <v>1</v>
      </c>
      <c r="IJ6" s="14" t="str">
        <f t="shared" si="120"/>
        <v/>
      </c>
      <c r="IK6" s="14" t="str">
        <f t="shared" si="121"/>
        <v/>
      </c>
      <c r="IL6" s="7"/>
      <c r="IM6" s="29"/>
      <c r="IN6" s="29"/>
      <c r="IO6" s="30">
        <f t="shared" si="122"/>
        <v>0</v>
      </c>
      <c r="IP6" s="31" t="str">
        <f t="shared" si="123"/>
        <v/>
      </c>
      <c r="IQ6" s="32">
        <v>1</v>
      </c>
      <c r="IR6" s="14" t="str">
        <f t="shared" si="124"/>
        <v/>
      </c>
      <c r="IS6" s="14" t="str">
        <f t="shared" si="125"/>
        <v/>
      </c>
      <c r="IT6" s="8"/>
    </row>
    <row r="7" spans="1:254" x14ac:dyDescent="0.25">
      <c r="A7" s="10" t="str">
        <f>Readme!A18</f>
        <v>Dang Minh Phuc</v>
      </c>
      <c r="B7" s="10" t="str">
        <f>Readme!B18</f>
        <v>Perm staff onsite</v>
      </c>
      <c r="C7" s="11">
        <f t="shared" si="0"/>
        <v>7.9999999999999964</v>
      </c>
      <c r="D7" s="11">
        <f t="shared" si="1"/>
        <v>0</v>
      </c>
      <c r="E7" s="12">
        <f t="shared" si="2"/>
        <v>7.9999999999999964</v>
      </c>
      <c r="F7" s="7"/>
      <c r="G7" s="29">
        <v>0.35416666666666669</v>
      </c>
      <c r="H7" s="29">
        <v>0.89583333333333337</v>
      </c>
      <c r="I7" s="30">
        <f t="shared" si="3"/>
        <v>8.0000000000000036</v>
      </c>
      <c r="J7" s="31">
        <f t="shared" si="4"/>
        <v>3.9999999999999982</v>
      </c>
      <c r="K7" s="32">
        <v>1</v>
      </c>
      <c r="L7" s="14"/>
      <c r="M7" s="14" t="str">
        <f t="shared" si="5"/>
        <v>Total: 2382 Policies</v>
      </c>
      <c r="N7" s="7"/>
      <c r="O7" s="29">
        <v>0.35416666666666669</v>
      </c>
      <c r="P7" s="29">
        <v>0.72916666666666663</v>
      </c>
      <c r="Q7" s="30">
        <f t="shared" si="6"/>
        <v>8.0000000000000036</v>
      </c>
      <c r="R7" s="31">
        <f t="shared" si="7"/>
        <v>0</v>
      </c>
      <c r="S7" s="32">
        <v>1</v>
      </c>
      <c r="T7" s="14" t="str">
        <f t="shared" si="8"/>
        <v/>
      </c>
      <c r="U7" s="14" t="str">
        <f t="shared" si="9"/>
        <v>Total: 2253 Policies</v>
      </c>
      <c r="V7" s="7"/>
      <c r="W7" s="29"/>
      <c r="X7" s="29"/>
      <c r="Y7" s="30">
        <f t="shared" si="10"/>
        <v>0</v>
      </c>
      <c r="Z7" s="31" t="str">
        <f t="shared" si="11"/>
        <v/>
      </c>
      <c r="AA7" s="32">
        <v>1</v>
      </c>
      <c r="AB7" s="14" t="str">
        <f t="shared" si="12"/>
        <v/>
      </c>
      <c r="AC7" s="14" t="str">
        <f t="shared" si="13"/>
        <v/>
      </c>
      <c r="AD7" s="7"/>
      <c r="AE7" s="29"/>
      <c r="AF7" s="29"/>
      <c r="AG7" s="30" t="str">
        <f t="shared" si="14"/>
        <v/>
      </c>
      <c r="AH7" s="31" t="str">
        <f t="shared" si="15"/>
        <v/>
      </c>
      <c r="AI7" s="32">
        <v>1</v>
      </c>
      <c r="AJ7" s="14" t="str">
        <f t="shared" si="16"/>
        <v/>
      </c>
      <c r="AK7" s="14" t="str">
        <f t="shared" si="17"/>
        <v/>
      </c>
      <c r="AL7" s="7"/>
      <c r="AM7" s="29">
        <v>0.35416666666666669</v>
      </c>
      <c r="AN7" s="29">
        <v>0.89583333333333337</v>
      </c>
      <c r="AO7" s="30">
        <f t="shared" si="18"/>
        <v>8.0000000000000036</v>
      </c>
      <c r="AP7" s="31">
        <f t="shared" si="19"/>
        <v>3.9999999999999982</v>
      </c>
      <c r="AQ7" s="32">
        <v>1</v>
      </c>
      <c r="AR7" s="14" t="str">
        <f t="shared" si="20"/>
        <v/>
      </c>
      <c r="AS7" s="14" t="str">
        <f t="shared" si="21"/>
        <v>Total: 2538 Policies</v>
      </c>
      <c r="AT7" s="7"/>
      <c r="AU7" s="29"/>
      <c r="AV7" s="29"/>
      <c r="AW7" s="30">
        <f t="shared" si="22"/>
        <v>0</v>
      </c>
      <c r="AX7" s="31" t="str">
        <f t="shared" si="23"/>
        <v/>
      </c>
      <c r="AY7" s="32">
        <v>1</v>
      </c>
      <c r="AZ7" s="14" t="str">
        <f t="shared" si="24"/>
        <v/>
      </c>
      <c r="BA7" s="14" t="str">
        <f t="shared" si="25"/>
        <v/>
      </c>
      <c r="BB7" s="7"/>
      <c r="BC7" s="29"/>
      <c r="BD7" s="29"/>
      <c r="BE7" s="30">
        <f t="shared" si="26"/>
        <v>0</v>
      </c>
      <c r="BF7" s="31" t="str">
        <f t="shared" si="27"/>
        <v/>
      </c>
      <c r="BG7" s="32">
        <v>1</v>
      </c>
      <c r="BH7" s="14" t="str">
        <f t="shared" si="28"/>
        <v/>
      </c>
      <c r="BI7" s="14" t="str">
        <f t="shared" si="29"/>
        <v/>
      </c>
      <c r="BJ7" s="7"/>
      <c r="BK7" s="29"/>
      <c r="BL7" s="29"/>
      <c r="BM7" s="30">
        <f t="shared" si="30"/>
        <v>0</v>
      </c>
      <c r="BN7" s="31" t="str">
        <f t="shared" si="31"/>
        <v/>
      </c>
      <c r="BO7" s="32">
        <v>1</v>
      </c>
      <c r="BP7" s="14" t="str">
        <f t="shared" si="32"/>
        <v/>
      </c>
      <c r="BQ7" s="14" t="str">
        <f t="shared" si="33"/>
        <v/>
      </c>
      <c r="BR7" s="7"/>
      <c r="BS7" s="29"/>
      <c r="BT7" s="29"/>
      <c r="BU7" s="30">
        <f t="shared" si="34"/>
        <v>0</v>
      </c>
      <c r="BV7" s="31" t="str">
        <f t="shared" si="35"/>
        <v/>
      </c>
      <c r="BW7" s="32">
        <v>1</v>
      </c>
      <c r="BX7" s="14" t="str">
        <f t="shared" si="36"/>
        <v/>
      </c>
      <c r="BY7" s="14" t="str">
        <f t="shared" si="37"/>
        <v/>
      </c>
      <c r="BZ7" s="7"/>
      <c r="CA7" s="29"/>
      <c r="CB7" s="29"/>
      <c r="CC7" s="30">
        <f t="shared" si="38"/>
        <v>0</v>
      </c>
      <c r="CD7" s="31" t="str">
        <f t="shared" si="39"/>
        <v/>
      </c>
      <c r="CE7" s="32">
        <v>1</v>
      </c>
      <c r="CF7" s="14" t="str">
        <f t="shared" si="40"/>
        <v/>
      </c>
      <c r="CG7" s="14" t="str">
        <f t="shared" si="41"/>
        <v/>
      </c>
      <c r="CH7" s="7"/>
      <c r="CI7" s="29"/>
      <c r="CJ7" s="29"/>
      <c r="CK7" s="30" t="str">
        <f t="shared" si="42"/>
        <v/>
      </c>
      <c r="CL7" s="31" t="str">
        <f t="shared" si="43"/>
        <v/>
      </c>
      <c r="CM7" s="32">
        <v>1</v>
      </c>
      <c r="CN7" s="14" t="str">
        <f t="shared" si="44"/>
        <v/>
      </c>
      <c r="CO7" s="14" t="str">
        <f t="shared" si="45"/>
        <v/>
      </c>
      <c r="CP7" s="43"/>
      <c r="CQ7" s="29"/>
      <c r="CR7" s="29"/>
      <c r="CS7" s="30">
        <f t="shared" si="46"/>
        <v>0</v>
      </c>
      <c r="CT7" s="31" t="str">
        <f t="shared" si="47"/>
        <v/>
      </c>
      <c r="CU7" s="32">
        <v>1</v>
      </c>
      <c r="CV7" s="14" t="str">
        <f t="shared" si="48"/>
        <v/>
      </c>
      <c r="CW7" s="14" t="str">
        <f t="shared" si="49"/>
        <v/>
      </c>
      <c r="CX7" s="7"/>
      <c r="CY7" s="29"/>
      <c r="CZ7" s="29"/>
      <c r="DA7" s="30">
        <f t="shared" si="50"/>
        <v>0</v>
      </c>
      <c r="DB7" s="31" t="str">
        <f t="shared" si="51"/>
        <v/>
      </c>
      <c r="DC7" s="32">
        <v>1</v>
      </c>
      <c r="DD7" s="14" t="str">
        <f t="shared" si="52"/>
        <v/>
      </c>
      <c r="DE7" s="14" t="str">
        <f t="shared" si="53"/>
        <v/>
      </c>
      <c r="DF7" s="7"/>
      <c r="DG7" s="29"/>
      <c r="DH7" s="29"/>
      <c r="DI7" s="30">
        <f t="shared" si="54"/>
        <v>0</v>
      </c>
      <c r="DJ7" s="31" t="str">
        <f t="shared" si="55"/>
        <v/>
      </c>
      <c r="DK7" s="32">
        <v>1</v>
      </c>
      <c r="DL7" s="14" t="str">
        <f t="shared" si="56"/>
        <v/>
      </c>
      <c r="DM7" s="14" t="str">
        <f t="shared" si="57"/>
        <v/>
      </c>
      <c r="DN7" s="7"/>
      <c r="DO7" s="29"/>
      <c r="DP7" s="29"/>
      <c r="DQ7" s="30">
        <f t="shared" si="58"/>
        <v>0</v>
      </c>
      <c r="DR7" s="31" t="str">
        <f t="shared" si="59"/>
        <v/>
      </c>
      <c r="DS7" s="32">
        <v>1</v>
      </c>
      <c r="DT7" s="14" t="str">
        <f t="shared" si="60"/>
        <v/>
      </c>
      <c r="DU7" s="14" t="str">
        <f t="shared" si="61"/>
        <v/>
      </c>
      <c r="DV7" s="7"/>
      <c r="DW7" s="29"/>
      <c r="DX7" s="29"/>
      <c r="DY7" s="30">
        <f t="shared" si="62"/>
        <v>0</v>
      </c>
      <c r="DZ7" s="31" t="str">
        <f t="shared" si="63"/>
        <v/>
      </c>
      <c r="EA7" s="32">
        <v>1</v>
      </c>
      <c r="EB7" s="14" t="str">
        <f t="shared" si="64"/>
        <v/>
      </c>
      <c r="EC7" s="14" t="str">
        <f t="shared" si="65"/>
        <v/>
      </c>
      <c r="ED7" s="7"/>
      <c r="EE7" s="29"/>
      <c r="EF7" s="29"/>
      <c r="EG7" s="30">
        <f t="shared" si="66"/>
        <v>0</v>
      </c>
      <c r="EH7" s="31" t="str">
        <f t="shared" si="67"/>
        <v/>
      </c>
      <c r="EI7" s="32">
        <v>1</v>
      </c>
      <c r="EJ7" s="14" t="str">
        <f t="shared" si="68"/>
        <v/>
      </c>
      <c r="EK7" s="14" t="str">
        <f t="shared" si="69"/>
        <v/>
      </c>
      <c r="EL7" s="7"/>
      <c r="EM7" s="29"/>
      <c r="EN7" s="29"/>
      <c r="EO7" s="30" t="str">
        <f t="shared" si="70"/>
        <v/>
      </c>
      <c r="EP7" s="31" t="str">
        <f t="shared" si="71"/>
        <v/>
      </c>
      <c r="EQ7" s="32">
        <v>1</v>
      </c>
      <c r="ER7" s="14" t="str">
        <f t="shared" si="72"/>
        <v/>
      </c>
      <c r="ES7" s="14" t="str">
        <f t="shared" si="73"/>
        <v/>
      </c>
      <c r="ET7" s="7"/>
      <c r="EU7" s="29"/>
      <c r="EV7" s="29"/>
      <c r="EW7" s="30">
        <f t="shared" si="74"/>
        <v>0</v>
      </c>
      <c r="EX7" s="31" t="str">
        <f t="shared" si="75"/>
        <v/>
      </c>
      <c r="EY7" s="32">
        <v>1</v>
      </c>
      <c r="EZ7" s="14" t="str">
        <f t="shared" si="76"/>
        <v/>
      </c>
      <c r="FA7" s="14" t="str">
        <f t="shared" si="77"/>
        <v/>
      </c>
      <c r="FB7" s="7"/>
      <c r="FC7" s="29"/>
      <c r="FD7" s="29"/>
      <c r="FE7" s="30">
        <f t="shared" si="78"/>
        <v>0</v>
      </c>
      <c r="FF7" s="31" t="str">
        <f t="shared" si="79"/>
        <v/>
      </c>
      <c r="FG7" s="32">
        <v>1</v>
      </c>
      <c r="FH7" s="14" t="str">
        <f t="shared" si="80"/>
        <v/>
      </c>
      <c r="FI7" s="14" t="str">
        <f t="shared" si="81"/>
        <v/>
      </c>
      <c r="FJ7" s="7"/>
      <c r="FK7" s="29"/>
      <c r="FL7" s="29"/>
      <c r="FM7" s="30">
        <f t="shared" si="82"/>
        <v>0</v>
      </c>
      <c r="FN7" s="31" t="str">
        <f t="shared" si="83"/>
        <v/>
      </c>
      <c r="FO7" s="32">
        <v>1</v>
      </c>
      <c r="FP7" s="14" t="str">
        <f t="shared" si="84"/>
        <v/>
      </c>
      <c r="FQ7" s="14" t="str">
        <f t="shared" si="85"/>
        <v/>
      </c>
      <c r="FR7" s="7"/>
      <c r="FS7" s="29"/>
      <c r="FT7" s="29"/>
      <c r="FU7" s="30">
        <f t="shared" si="86"/>
        <v>0</v>
      </c>
      <c r="FV7" s="31" t="str">
        <f t="shared" si="87"/>
        <v/>
      </c>
      <c r="FW7" s="32">
        <v>1</v>
      </c>
      <c r="FX7" s="14" t="str">
        <f t="shared" si="88"/>
        <v/>
      </c>
      <c r="FY7" s="14" t="str">
        <f t="shared" si="89"/>
        <v/>
      </c>
      <c r="FZ7" s="7"/>
      <c r="GA7" s="29"/>
      <c r="GB7" s="29"/>
      <c r="GC7" s="30">
        <f t="shared" si="90"/>
        <v>0</v>
      </c>
      <c r="GD7" s="31" t="str">
        <f t="shared" si="91"/>
        <v/>
      </c>
      <c r="GE7" s="32">
        <v>1</v>
      </c>
      <c r="GF7" s="14" t="str">
        <f t="shared" si="92"/>
        <v/>
      </c>
      <c r="GG7" s="14" t="str">
        <f t="shared" si="93"/>
        <v/>
      </c>
      <c r="GH7" s="7"/>
      <c r="GI7" s="29"/>
      <c r="GJ7" s="29"/>
      <c r="GK7" s="30">
        <f t="shared" si="94"/>
        <v>0</v>
      </c>
      <c r="GL7" s="31" t="str">
        <f t="shared" si="95"/>
        <v/>
      </c>
      <c r="GM7" s="32">
        <v>1</v>
      </c>
      <c r="GN7" s="14" t="str">
        <f t="shared" si="96"/>
        <v/>
      </c>
      <c r="GO7" s="14" t="str">
        <f t="shared" si="97"/>
        <v/>
      </c>
      <c r="GP7" s="7"/>
      <c r="GQ7" s="29"/>
      <c r="GR7" s="29"/>
      <c r="GS7" s="30" t="str">
        <f t="shared" si="98"/>
        <v/>
      </c>
      <c r="GT7" s="31" t="str">
        <f t="shared" si="99"/>
        <v/>
      </c>
      <c r="GU7" s="32">
        <v>1</v>
      </c>
      <c r="GV7" s="14" t="str">
        <f t="shared" si="100"/>
        <v/>
      </c>
      <c r="GW7" s="14" t="str">
        <f t="shared" si="101"/>
        <v/>
      </c>
      <c r="GX7" s="7"/>
      <c r="GY7" s="29"/>
      <c r="GZ7" s="29"/>
      <c r="HA7" s="30">
        <f t="shared" si="102"/>
        <v>0</v>
      </c>
      <c r="HB7" s="31" t="str">
        <f t="shared" si="103"/>
        <v/>
      </c>
      <c r="HC7" s="32">
        <v>1</v>
      </c>
      <c r="HD7" s="14" t="str">
        <f t="shared" si="104"/>
        <v/>
      </c>
      <c r="HE7" s="14" t="str">
        <f t="shared" si="105"/>
        <v/>
      </c>
      <c r="HF7" s="7"/>
      <c r="HG7" s="29"/>
      <c r="HH7" s="29"/>
      <c r="HI7" s="30">
        <f t="shared" si="106"/>
        <v>0</v>
      </c>
      <c r="HJ7" s="31" t="str">
        <f t="shared" si="107"/>
        <v/>
      </c>
      <c r="HK7" s="32">
        <v>1</v>
      </c>
      <c r="HL7" s="14" t="str">
        <f t="shared" si="108"/>
        <v/>
      </c>
      <c r="HM7" s="14" t="str">
        <f t="shared" si="109"/>
        <v/>
      </c>
      <c r="HN7" s="7"/>
      <c r="HO7" s="29"/>
      <c r="HP7" s="29"/>
      <c r="HQ7" s="30">
        <f t="shared" si="110"/>
        <v>0</v>
      </c>
      <c r="HR7" s="31" t="str">
        <f t="shared" si="111"/>
        <v/>
      </c>
      <c r="HS7" s="32">
        <v>1</v>
      </c>
      <c r="HT7" s="14" t="str">
        <f t="shared" si="112"/>
        <v/>
      </c>
      <c r="HU7" s="14" t="str">
        <f t="shared" si="113"/>
        <v/>
      </c>
      <c r="HV7" s="7"/>
      <c r="HW7" s="29"/>
      <c r="HX7" s="29"/>
      <c r="HY7" s="30">
        <f t="shared" si="114"/>
        <v>0</v>
      </c>
      <c r="HZ7" s="31" t="str">
        <f t="shared" si="115"/>
        <v/>
      </c>
      <c r="IA7" s="32">
        <v>1</v>
      </c>
      <c r="IB7" s="14" t="str">
        <f t="shared" si="116"/>
        <v/>
      </c>
      <c r="IC7" s="14" t="str">
        <f t="shared" si="117"/>
        <v/>
      </c>
      <c r="ID7" s="7"/>
      <c r="IE7" s="29"/>
      <c r="IF7" s="29"/>
      <c r="IG7" s="30">
        <f t="shared" si="118"/>
        <v>0</v>
      </c>
      <c r="IH7" s="31" t="str">
        <f t="shared" si="119"/>
        <v/>
      </c>
      <c r="II7" s="32">
        <v>1</v>
      </c>
      <c r="IJ7" s="14" t="str">
        <f t="shared" si="120"/>
        <v/>
      </c>
      <c r="IK7" s="14" t="str">
        <f t="shared" si="121"/>
        <v/>
      </c>
      <c r="IL7" s="7"/>
      <c r="IM7" s="29"/>
      <c r="IN7" s="29"/>
      <c r="IO7" s="30">
        <f t="shared" si="122"/>
        <v>0</v>
      </c>
      <c r="IP7" s="31" t="str">
        <f t="shared" si="123"/>
        <v/>
      </c>
      <c r="IQ7" s="32">
        <v>1</v>
      </c>
      <c r="IR7" s="14" t="str">
        <f t="shared" si="124"/>
        <v/>
      </c>
      <c r="IS7" s="14" t="str">
        <f t="shared" si="125"/>
        <v/>
      </c>
      <c r="IT7" s="8"/>
    </row>
    <row r="8" spans="1:254" x14ac:dyDescent="0.25">
      <c r="A8" s="10" t="str">
        <f>Readme!A19</f>
        <v>Nguyen Nhu Y Vi</v>
      </c>
      <c r="B8" s="10" t="str">
        <f>Readme!B19</f>
        <v>Perm staff onsite</v>
      </c>
      <c r="C8" s="11">
        <f t="shared" si="0"/>
        <v>11.999999999999995</v>
      </c>
      <c r="D8" s="11">
        <f t="shared" si="1"/>
        <v>0</v>
      </c>
      <c r="E8" s="12">
        <f t="shared" si="2"/>
        <v>11.999999999999995</v>
      </c>
      <c r="F8" s="7"/>
      <c r="G8" s="29">
        <v>0.35416666666666669</v>
      </c>
      <c r="H8" s="29">
        <v>0.89583333333333337</v>
      </c>
      <c r="I8" s="30">
        <f t="shared" si="3"/>
        <v>8.0000000000000036</v>
      </c>
      <c r="J8" s="31">
        <f t="shared" si="4"/>
        <v>3.9999999999999982</v>
      </c>
      <c r="K8" s="32">
        <v>1</v>
      </c>
      <c r="L8" s="14"/>
      <c r="M8" s="14" t="str">
        <f t="shared" si="5"/>
        <v>Total: 2382 Policies</v>
      </c>
      <c r="N8" s="7"/>
      <c r="O8" s="29">
        <v>0.35416666666666669</v>
      </c>
      <c r="P8" s="29">
        <v>0.89583333333333337</v>
      </c>
      <c r="Q8" s="30">
        <f t="shared" si="6"/>
        <v>8.0000000000000036</v>
      </c>
      <c r="R8" s="31">
        <f t="shared" si="7"/>
        <v>3.9999999999999982</v>
      </c>
      <c r="S8" s="32">
        <v>1</v>
      </c>
      <c r="T8" s="14" t="str">
        <f t="shared" si="8"/>
        <v/>
      </c>
      <c r="U8" s="14" t="str">
        <f t="shared" si="9"/>
        <v>Total: 2253 Policies</v>
      </c>
      <c r="V8" s="7"/>
      <c r="W8" s="29"/>
      <c r="X8" s="29"/>
      <c r="Y8" s="30">
        <f t="shared" si="10"/>
        <v>0</v>
      </c>
      <c r="Z8" s="31" t="str">
        <f t="shared" si="11"/>
        <v/>
      </c>
      <c r="AA8" s="32">
        <v>1</v>
      </c>
      <c r="AB8" s="14" t="str">
        <f t="shared" si="12"/>
        <v/>
      </c>
      <c r="AC8" s="14" t="str">
        <f t="shared" si="13"/>
        <v/>
      </c>
      <c r="AD8" s="7"/>
      <c r="AE8" s="29"/>
      <c r="AF8" s="29"/>
      <c r="AG8" s="30" t="str">
        <f t="shared" si="14"/>
        <v/>
      </c>
      <c r="AH8" s="31" t="str">
        <f t="shared" si="15"/>
        <v/>
      </c>
      <c r="AI8" s="32">
        <v>1</v>
      </c>
      <c r="AJ8" s="14" t="str">
        <f t="shared" si="16"/>
        <v/>
      </c>
      <c r="AK8" s="14" t="str">
        <f t="shared" si="17"/>
        <v/>
      </c>
      <c r="AL8" s="7"/>
      <c r="AM8" s="29">
        <v>0.35416666666666669</v>
      </c>
      <c r="AN8" s="29">
        <v>0.89583333333333337</v>
      </c>
      <c r="AO8" s="30">
        <f t="shared" si="18"/>
        <v>8.0000000000000036</v>
      </c>
      <c r="AP8" s="31">
        <f t="shared" si="19"/>
        <v>3.9999999999999982</v>
      </c>
      <c r="AQ8" s="32">
        <v>1</v>
      </c>
      <c r="AR8" s="14" t="str">
        <f t="shared" si="20"/>
        <v/>
      </c>
      <c r="AS8" s="14" t="str">
        <f t="shared" si="21"/>
        <v>Total: 2538 Policies</v>
      </c>
      <c r="AT8" s="7"/>
      <c r="AU8" s="29"/>
      <c r="AV8" s="29"/>
      <c r="AW8" s="30">
        <f t="shared" si="22"/>
        <v>0</v>
      </c>
      <c r="AX8" s="31" t="str">
        <f t="shared" si="23"/>
        <v/>
      </c>
      <c r="AY8" s="32">
        <v>1</v>
      </c>
      <c r="AZ8" s="14" t="str">
        <f t="shared" si="24"/>
        <v/>
      </c>
      <c r="BA8" s="14" t="str">
        <f t="shared" si="25"/>
        <v/>
      </c>
      <c r="BB8" s="7"/>
      <c r="BC8" s="29"/>
      <c r="BD8" s="29"/>
      <c r="BE8" s="30">
        <f t="shared" si="26"/>
        <v>0</v>
      </c>
      <c r="BF8" s="31" t="str">
        <f t="shared" si="27"/>
        <v/>
      </c>
      <c r="BG8" s="32">
        <v>1</v>
      </c>
      <c r="BH8" s="14" t="str">
        <f t="shared" si="28"/>
        <v/>
      </c>
      <c r="BI8" s="14" t="str">
        <f t="shared" si="29"/>
        <v/>
      </c>
      <c r="BJ8" s="7"/>
      <c r="BK8" s="29"/>
      <c r="BL8" s="29"/>
      <c r="BM8" s="30">
        <f t="shared" si="30"/>
        <v>0</v>
      </c>
      <c r="BN8" s="31" t="str">
        <f t="shared" si="31"/>
        <v/>
      </c>
      <c r="BO8" s="32">
        <v>1</v>
      </c>
      <c r="BP8" s="14" t="str">
        <f t="shared" si="32"/>
        <v/>
      </c>
      <c r="BQ8" s="14" t="str">
        <f t="shared" si="33"/>
        <v/>
      </c>
      <c r="BR8" s="7"/>
      <c r="BS8" s="29"/>
      <c r="BT8" s="29"/>
      <c r="BU8" s="30">
        <f t="shared" si="34"/>
        <v>0</v>
      </c>
      <c r="BV8" s="31" t="str">
        <f t="shared" si="35"/>
        <v/>
      </c>
      <c r="BW8" s="32">
        <v>1</v>
      </c>
      <c r="BX8" s="14" t="str">
        <f t="shared" si="36"/>
        <v/>
      </c>
      <c r="BY8" s="14" t="str">
        <f t="shared" si="37"/>
        <v/>
      </c>
      <c r="BZ8" s="7"/>
      <c r="CA8" s="29"/>
      <c r="CB8" s="29"/>
      <c r="CC8" s="30">
        <f t="shared" si="38"/>
        <v>0</v>
      </c>
      <c r="CD8" s="31" t="str">
        <f t="shared" si="39"/>
        <v/>
      </c>
      <c r="CE8" s="32">
        <v>1</v>
      </c>
      <c r="CF8" s="14" t="str">
        <f t="shared" si="40"/>
        <v/>
      </c>
      <c r="CG8" s="14" t="str">
        <f t="shared" si="41"/>
        <v/>
      </c>
      <c r="CH8" s="7"/>
      <c r="CI8" s="29"/>
      <c r="CJ8" s="29"/>
      <c r="CK8" s="30" t="str">
        <f t="shared" si="42"/>
        <v/>
      </c>
      <c r="CL8" s="31" t="str">
        <f t="shared" si="43"/>
        <v/>
      </c>
      <c r="CM8" s="32">
        <v>1</v>
      </c>
      <c r="CN8" s="14" t="str">
        <f t="shared" si="44"/>
        <v/>
      </c>
      <c r="CO8" s="14" t="str">
        <f t="shared" si="45"/>
        <v/>
      </c>
      <c r="CP8" s="43"/>
      <c r="CQ8" s="29"/>
      <c r="CR8" s="29"/>
      <c r="CS8" s="30">
        <f t="shared" si="46"/>
        <v>0</v>
      </c>
      <c r="CT8" s="31" t="str">
        <f t="shared" si="47"/>
        <v/>
      </c>
      <c r="CU8" s="32">
        <v>1</v>
      </c>
      <c r="CV8" s="14" t="str">
        <f t="shared" si="48"/>
        <v/>
      </c>
      <c r="CW8" s="14" t="str">
        <f t="shared" si="49"/>
        <v/>
      </c>
      <c r="CX8" s="7"/>
      <c r="CY8" s="29"/>
      <c r="CZ8" s="29"/>
      <c r="DA8" s="30">
        <f t="shared" si="50"/>
        <v>0</v>
      </c>
      <c r="DB8" s="31" t="str">
        <f t="shared" si="51"/>
        <v/>
      </c>
      <c r="DC8" s="32">
        <v>1</v>
      </c>
      <c r="DD8" s="14" t="str">
        <f t="shared" si="52"/>
        <v/>
      </c>
      <c r="DE8" s="14" t="str">
        <f t="shared" si="53"/>
        <v/>
      </c>
      <c r="DF8" s="7"/>
      <c r="DG8" s="29"/>
      <c r="DH8" s="29"/>
      <c r="DI8" s="30">
        <f t="shared" si="54"/>
        <v>0</v>
      </c>
      <c r="DJ8" s="31" t="str">
        <f t="shared" si="55"/>
        <v/>
      </c>
      <c r="DK8" s="32">
        <v>1</v>
      </c>
      <c r="DL8" s="14" t="str">
        <f t="shared" si="56"/>
        <v/>
      </c>
      <c r="DM8" s="14" t="str">
        <f t="shared" si="57"/>
        <v/>
      </c>
      <c r="DN8" s="7"/>
      <c r="DO8" s="29"/>
      <c r="DP8" s="29"/>
      <c r="DQ8" s="30">
        <f t="shared" si="58"/>
        <v>0</v>
      </c>
      <c r="DR8" s="31" t="str">
        <f t="shared" si="59"/>
        <v/>
      </c>
      <c r="DS8" s="32">
        <v>1</v>
      </c>
      <c r="DT8" s="14" t="str">
        <f t="shared" si="60"/>
        <v/>
      </c>
      <c r="DU8" s="14" t="str">
        <f t="shared" si="61"/>
        <v/>
      </c>
      <c r="DV8" s="7"/>
      <c r="DW8" s="29"/>
      <c r="DX8" s="29"/>
      <c r="DY8" s="30">
        <f t="shared" si="62"/>
        <v>0</v>
      </c>
      <c r="DZ8" s="31" t="str">
        <f t="shared" si="63"/>
        <v/>
      </c>
      <c r="EA8" s="32">
        <v>1</v>
      </c>
      <c r="EB8" s="14" t="str">
        <f t="shared" si="64"/>
        <v/>
      </c>
      <c r="EC8" s="14" t="str">
        <f t="shared" si="65"/>
        <v/>
      </c>
      <c r="ED8" s="7"/>
      <c r="EE8" s="29"/>
      <c r="EF8" s="29"/>
      <c r="EG8" s="30">
        <f t="shared" si="66"/>
        <v>0</v>
      </c>
      <c r="EH8" s="31" t="str">
        <f t="shared" si="67"/>
        <v/>
      </c>
      <c r="EI8" s="32">
        <v>1</v>
      </c>
      <c r="EJ8" s="14" t="str">
        <f t="shared" si="68"/>
        <v/>
      </c>
      <c r="EK8" s="14" t="str">
        <f t="shared" si="69"/>
        <v/>
      </c>
      <c r="EL8" s="7"/>
      <c r="EM8" s="29"/>
      <c r="EN8" s="29"/>
      <c r="EO8" s="30" t="str">
        <f t="shared" si="70"/>
        <v/>
      </c>
      <c r="EP8" s="31" t="str">
        <f t="shared" si="71"/>
        <v/>
      </c>
      <c r="EQ8" s="32">
        <v>1</v>
      </c>
      <c r="ER8" s="14" t="str">
        <f t="shared" si="72"/>
        <v/>
      </c>
      <c r="ES8" s="14" t="str">
        <f t="shared" si="73"/>
        <v/>
      </c>
      <c r="ET8" s="7"/>
      <c r="EU8" s="29"/>
      <c r="EV8" s="29"/>
      <c r="EW8" s="30">
        <f t="shared" si="74"/>
        <v>0</v>
      </c>
      <c r="EX8" s="31" t="str">
        <f t="shared" si="75"/>
        <v/>
      </c>
      <c r="EY8" s="32">
        <v>1</v>
      </c>
      <c r="EZ8" s="14" t="str">
        <f t="shared" si="76"/>
        <v/>
      </c>
      <c r="FA8" s="14" t="str">
        <f t="shared" si="77"/>
        <v/>
      </c>
      <c r="FB8" s="7"/>
      <c r="FC8" s="29"/>
      <c r="FD8" s="29"/>
      <c r="FE8" s="30">
        <f t="shared" si="78"/>
        <v>0</v>
      </c>
      <c r="FF8" s="31" t="str">
        <f t="shared" si="79"/>
        <v/>
      </c>
      <c r="FG8" s="32">
        <v>1</v>
      </c>
      <c r="FH8" s="14" t="str">
        <f t="shared" si="80"/>
        <v/>
      </c>
      <c r="FI8" s="14" t="str">
        <f t="shared" si="81"/>
        <v/>
      </c>
      <c r="FJ8" s="7"/>
      <c r="FK8" s="29"/>
      <c r="FL8" s="29"/>
      <c r="FM8" s="30">
        <f t="shared" si="82"/>
        <v>0</v>
      </c>
      <c r="FN8" s="31" t="str">
        <f t="shared" si="83"/>
        <v/>
      </c>
      <c r="FO8" s="32">
        <v>1</v>
      </c>
      <c r="FP8" s="14" t="str">
        <f t="shared" si="84"/>
        <v/>
      </c>
      <c r="FQ8" s="14" t="str">
        <f t="shared" si="85"/>
        <v/>
      </c>
      <c r="FR8" s="7"/>
      <c r="FS8" s="29"/>
      <c r="FT8" s="29"/>
      <c r="FU8" s="30">
        <f t="shared" si="86"/>
        <v>0</v>
      </c>
      <c r="FV8" s="31" t="str">
        <f t="shared" si="87"/>
        <v/>
      </c>
      <c r="FW8" s="32">
        <v>1</v>
      </c>
      <c r="FX8" s="14" t="str">
        <f t="shared" si="88"/>
        <v/>
      </c>
      <c r="FY8" s="14" t="str">
        <f t="shared" si="89"/>
        <v/>
      </c>
      <c r="FZ8" s="7"/>
      <c r="GA8" s="29"/>
      <c r="GB8" s="29"/>
      <c r="GC8" s="30">
        <f t="shared" si="90"/>
        <v>0</v>
      </c>
      <c r="GD8" s="31" t="str">
        <f t="shared" si="91"/>
        <v/>
      </c>
      <c r="GE8" s="32">
        <v>1</v>
      </c>
      <c r="GF8" s="14" t="str">
        <f t="shared" si="92"/>
        <v/>
      </c>
      <c r="GG8" s="14" t="str">
        <f t="shared" si="93"/>
        <v/>
      </c>
      <c r="GH8" s="7"/>
      <c r="GI8" s="29"/>
      <c r="GJ8" s="29"/>
      <c r="GK8" s="30">
        <f t="shared" si="94"/>
        <v>0</v>
      </c>
      <c r="GL8" s="31" t="str">
        <f t="shared" si="95"/>
        <v/>
      </c>
      <c r="GM8" s="32">
        <v>1</v>
      </c>
      <c r="GN8" s="14" t="str">
        <f t="shared" si="96"/>
        <v/>
      </c>
      <c r="GO8" s="14" t="str">
        <f t="shared" si="97"/>
        <v/>
      </c>
      <c r="GP8" s="7"/>
      <c r="GQ8" s="29"/>
      <c r="GR8" s="29"/>
      <c r="GS8" s="30" t="str">
        <f t="shared" si="98"/>
        <v/>
      </c>
      <c r="GT8" s="31" t="str">
        <f t="shared" si="99"/>
        <v/>
      </c>
      <c r="GU8" s="32">
        <v>1</v>
      </c>
      <c r="GV8" s="14" t="str">
        <f t="shared" si="100"/>
        <v/>
      </c>
      <c r="GW8" s="14" t="str">
        <f t="shared" si="101"/>
        <v/>
      </c>
      <c r="GX8" s="7"/>
      <c r="GY8" s="29"/>
      <c r="GZ8" s="29"/>
      <c r="HA8" s="30">
        <f t="shared" si="102"/>
        <v>0</v>
      </c>
      <c r="HB8" s="31" t="str">
        <f t="shared" si="103"/>
        <v/>
      </c>
      <c r="HC8" s="32">
        <v>1</v>
      </c>
      <c r="HD8" s="14" t="str">
        <f t="shared" si="104"/>
        <v/>
      </c>
      <c r="HE8" s="14" t="str">
        <f t="shared" si="105"/>
        <v/>
      </c>
      <c r="HF8" s="7"/>
      <c r="HG8" s="29"/>
      <c r="HH8" s="29"/>
      <c r="HI8" s="30">
        <f t="shared" si="106"/>
        <v>0</v>
      </c>
      <c r="HJ8" s="31" t="str">
        <f t="shared" si="107"/>
        <v/>
      </c>
      <c r="HK8" s="32">
        <v>1</v>
      </c>
      <c r="HL8" s="14" t="str">
        <f t="shared" si="108"/>
        <v/>
      </c>
      <c r="HM8" s="14" t="str">
        <f t="shared" si="109"/>
        <v/>
      </c>
      <c r="HN8" s="7"/>
      <c r="HO8" s="29"/>
      <c r="HP8" s="29"/>
      <c r="HQ8" s="30">
        <f t="shared" si="110"/>
        <v>0</v>
      </c>
      <c r="HR8" s="31" t="str">
        <f t="shared" si="111"/>
        <v/>
      </c>
      <c r="HS8" s="32">
        <v>1</v>
      </c>
      <c r="HT8" s="14" t="str">
        <f t="shared" si="112"/>
        <v/>
      </c>
      <c r="HU8" s="14" t="str">
        <f t="shared" si="113"/>
        <v/>
      </c>
      <c r="HV8" s="7"/>
      <c r="HW8" s="29"/>
      <c r="HX8" s="29"/>
      <c r="HY8" s="30">
        <f t="shared" si="114"/>
        <v>0</v>
      </c>
      <c r="HZ8" s="31" t="str">
        <f t="shared" si="115"/>
        <v/>
      </c>
      <c r="IA8" s="32">
        <v>1</v>
      </c>
      <c r="IB8" s="14" t="str">
        <f t="shared" si="116"/>
        <v/>
      </c>
      <c r="IC8" s="14" t="str">
        <f t="shared" si="117"/>
        <v/>
      </c>
      <c r="ID8" s="7"/>
      <c r="IE8" s="29"/>
      <c r="IF8" s="29"/>
      <c r="IG8" s="30">
        <f t="shared" si="118"/>
        <v>0</v>
      </c>
      <c r="IH8" s="31" t="str">
        <f t="shared" si="119"/>
        <v/>
      </c>
      <c r="II8" s="32">
        <v>1</v>
      </c>
      <c r="IJ8" s="14" t="str">
        <f t="shared" si="120"/>
        <v/>
      </c>
      <c r="IK8" s="14" t="str">
        <f t="shared" si="121"/>
        <v/>
      </c>
      <c r="IL8" s="7"/>
      <c r="IM8" s="29"/>
      <c r="IN8" s="29"/>
      <c r="IO8" s="30">
        <f t="shared" si="122"/>
        <v>0</v>
      </c>
      <c r="IP8" s="31" t="str">
        <f t="shared" si="123"/>
        <v/>
      </c>
      <c r="IQ8" s="32">
        <v>1</v>
      </c>
      <c r="IR8" s="14" t="str">
        <f t="shared" si="124"/>
        <v/>
      </c>
      <c r="IS8" s="14" t="str">
        <f t="shared" si="125"/>
        <v/>
      </c>
      <c r="IT8" s="8"/>
    </row>
    <row r="9" spans="1:254" x14ac:dyDescent="0.25">
      <c r="A9" s="10" t="str">
        <f>Readme!A20</f>
        <v>Nguyen Minh Tuan</v>
      </c>
      <c r="B9" s="10" t="str">
        <f>Readme!B20</f>
        <v>Perm staff onsite</v>
      </c>
      <c r="C9" s="11">
        <f t="shared" si="0"/>
        <v>12.999999999999993</v>
      </c>
      <c r="D9" s="11">
        <f t="shared" si="1"/>
        <v>0</v>
      </c>
      <c r="E9" s="12">
        <f t="shared" si="2"/>
        <v>12.999999999999993</v>
      </c>
      <c r="F9" s="7"/>
      <c r="G9" s="29">
        <v>0.35416666666666669</v>
      </c>
      <c r="H9" s="29">
        <v>0.89583333333333337</v>
      </c>
      <c r="I9" s="30">
        <f t="shared" si="3"/>
        <v>8.0000000000000036</v>
      </c>
      <c r="J9" s="31">
        <f t="shared" si="4"/>
        <v>3.9999999999999982</v>
      </c>
      <c r="K9" s="32">
        <v>1</v>
      </c>
      <c r="L9" s="14"/>
      <c r="M9" s="14" t="str">
        <f t="shared" si="5"/>
        <v>Total: 2382 Policies</v>
      </c>
      <c r="N9" s="7"/>
      <c r="O9" s="38">
        <v>0.3125</v>
      </c>
      <c r="P9" s="38">
        <v>0.89583333333333337</v>
      </c>
      <c r="Q9" s="30">
        <f t="shared" si="6"/>
        <v>8.0000000000000036</v>
      </c>
      <c r="R9" s="31">
        <f t="shared" si="7"/>
        <v>4.9999999999999964</v>
      </c>
      <c r="S9" s="32">
        <v>1</v>
      </c>
      <c r="T9" s="14" t="str">
        <f t="shared" si="8"/>
        <v/>
      </c>
      <c r="U9" s="14" t="str">
        <f t="shared" si="9"/>
        <v>Total: 2253 Policies</v>
      </c>
      <c r="V9" s="7"/>
      <c r="W9" s="29"/>
      <c r="X9" s="29"/>
      <c r="Y9" s="30">
        <f t="shared" si="10"/>
        <v>0</v>
      </c>
      <c r="Z9" s="31" t="str">
        <f t="shared" si="11"/>
        <v/>
      </c>
      <c r="AA9" s="32">
        <v>1</v>
      </c>
      <c r="AB9" s="14" t="str">
        <f t="shared" si="12"/>
        <v/>
      </c>
      <c r="AC9" s="14" t="str">
        <f t="shared" si="13"/>
        <v/>
      </c>
      <c r="AD9" s="7"/>
      <c r="AE9" s="29"/>
      <c r="AF9" s="29"/>
      <c r="AG9" s="30" t="str">
        <f t="shared" si="14"/>
        <v/>
      </c>
      <c r="AH9" s="31" t="str">
        <f t="shared" si="15"/>
        <v/>
      </c>
      <c r="AI9" s="32">
        <v>1</v>
      </c>
      <c r="AJ9" s="14" t="str">
        <f t="shared" si="16"/>
        <v/>
      </c>
      <c r="AK9" s="14" t="str">
        <f t="shared" si="17"/>
        <v/>
      </c>
      <c r="AL9" s="7"/>
      <c r="AM9" s="29">
        <v>0.35416666666666669</v>
      </c>
      <c r="AN9" s="29">
        <v>0.89583333333333337</v>
      </c>
      <c r="AO9" s="30">
        <f t="shared" si="18"/>
        <v>8.0000000000000036</v>
      </c>
      <c r="AP9" s="31">
        <f t="shared" si="19"/>
        <v>3.9999999999999982</v>
      </c>
      <c r="AQ9" s="32">
        <v>1</v>
      </c>
      <c r="AR9" s="14" t="str">
        <f t="shared" si="20"/>
        <v/>
      </c>
      <c r="AS9" s="14" t="str">
        <f t="shared" si="21"/>
        <v>Total: 2538 Policies</v>
      </c>
      <c r="AT9" s="7"/>
      <c r="AU9" s="29"/>
      <c r="AV9" s="29"/>
      <c r="AW9" s="30">
        <f t="shared" si="22"/>
        <v>0</v>
      </c>
      <c r="AX9" s="31" t="str">
        <f t="shared" si="23"/>
        <v/>
      </c>
      <c r="AY9" s="32">
        <v>1</v>
      </c>
      <c r="AZ9" s="14" t="str">
        <f t="shared" si="24"/>
        <v/>
      </c>
      <c r="BA9" s="14" t="str">
        <f t="shared" si="25"/>
        <v/>
      </c>
      <c r="BB9" s="7"/>
      <c r="BC9" s="29"/>
      <c r="BD9" s="29"/>
      <c r="BE9" s="30">
        <f t="shared" si="26"/>
        <v>0</v>
      </c>
      <c r="BF9" s="31" t="str">
        <f t="shared" si="27"/>
        <v/>
      </c>
      <c r="BG9" s="32">
        <v>1</v>
      </c>
      <c r="BH9" s="14" t="str">
        <f t="shared" si="28"/>
        <v/>
      </c>
      <c r="BI9" s="14" t="str">
        <f t="shared" si="29"/>
        <v/>
      </c>
      <c r="BJ9" s="7"/>
      <c r="BK9" s="29"/>
      <c r="BL9" s="29"/>
      <c r="BM9" s="30">
        <f t="shared" si="30"/>
        <v>0</v>
      </c>
      <c r="BN9" s="31" t="str">
        <f t="shared" si="31"/>
        <v/>
      </c>
      <c r="BO9" s="32">
        <v>1</v>
      </c>
      <c r="BP9" s="14" t="str">
        <f t="shared" si="32"/>
        <v/>
      </c>
      <c r="BQ9" s="14" t="str">
        <f t="shared" si="33"/>
        <v/>
      </c>
      <c r="BR9" s="7"/>
      <c r="BS9" s="29"/>
      <c r="BT9" s="29"/>
      <c r="BU9" s="30">
        <f t="shared" si="34"/>
        <v>0</v>
      </c>
      <c r="BV9" s="31" t="str">
        <f t="shared" si="35"/>
        <v/>
      </c>
      <c r="BW9" s="32">
        <v>1</v>
      </c>
      <c r="BX9" s="14" t="str">
        <f t="shared" si="36"/>
        <v/>
      </c>
      <c r="BY9" s="14" t="str">
        <f t="shared" si="37"/>
        <v/>
      </c>
      <c r="BZ9" s="7"/>
      <c r="CA9" s="29"/>
      <c r="CB9" s="29"/>
      <c r="CC9" s="30">
        <f t="shared" si="38"/>
        <v>0</v>
      </c>
      <c r="CD9" s="31" t="str">
        <f t="shared" si="39"/>
        <v/>
      </c>
      <c r="CE9" s="32">
        <v>1</v>
      </c>
      <c r="CF9" s="14" t="str">
        <f t="shared" si="40"/>
        <v/>
      </c>
      <c r="CG9" s="14" t="str">
        <f t="shared" si="41"/>
        <v/>
      </c>
      <c r="CH9" s="7"/>
      <c r="CI9" s="29"/>
      <c r="CJ9" s="29"/>
      <c r="CK9" s="30" t="str">
        <f t="shared" si="42"/>
        <v/>
      </c>
      <c r="CL9" s="31" t="str">
        <f t="shared" si="43"/>
        <v/>
      </c>
      <c r="CM9" s="32">
        <v>1</v>
      </c>
      <c r="CN9" s="14" t="str">
        <f t="shared" si="44"/>
        <v/>
      </c>
      <c r="CO9" s="14" t="str">
        <f t="shared" si="45"/>
        <v/>
      </c>
      <c r="CP9" s="43"/>
      <c r="CQ9" s="29"/>
      <c r="CR9" s="29"/>
      <c r="CS9" s="30">
        <f t="shared" si="46"/>
        <v>0</v>
      </c>
      <c r="CT9" s="31" t="str">
        <f t="shared" si="47"/>
        <v/>
      </c>
      <c r="CU9" s="32">
        <v>1</v>
      </c>
      <c r="CV9" s="14" t="str">
        <f t="shared" si="48"/>
        <v/>
      </c>
      <c r="CW9" s="14" t="str">
        <f t="shared" si="49"/>
        <v/>
      </c>
      <c r="CX9" s="7"/>
      <c r="CY9" s="29"/>
      <c r="CZ9" s="29"/>
      <c r="DA9" s="30">
        <f t="shared" si="50"/>
        <v>0</v>
      </c>
      <c r="DB9" s="31" t="str">
        <f t="shared" si="51"/>
        <v/>
      </c>
      <c r="DC9" s="32">
        <v>1</v>
      </c>
      <c r="DD9" s="14" t="str">
        <f t="shared" si="52"/>
        <v/>
      </c>
      <c r="DE9" s="14" t="str">
        <f t="shared" si="53"/>
        <v/>
      </c>
      <c r="DF9" s="7"/>
      <c r="DG9" s="29"/>
      <c r="DH9" s="29"/>
      <c r="DI9" s="30">
        <f t="shared" si="54"/>
        <v>0</v>
      </c>
      <c r="DJ9" s="31" t="str">
        <f t="shared" si="55"/>
        <v/>
      </c>
      <c r="DK9" s="32">
        <v>1</v>
      </c>
      <c r="DL9" s="14" t="str">
        <f t="shared" si="56"/>
        <v/>
      </c>
      <c r="DM9" s="14" t="str">
        <f t="shared" si="57"/>
        <v/>
      </c>
      <c r="DN9" s="7"/>
      <c r="DO9" s="29"/>
      <c r="DP9" s="29"/>
      <c r="DQ9" s="30">
        <f t="shared" si="58"/>
        <v>0</v>
      </c>
      <c r="DR9" s="31" t="str">
        <f t="shared" si="59"/>
        <v/>
      </c>
      <c r="DS9" s="32">
        <v>1</v>
      </c>
      <c r="DT9" s="14" t="str">
        <f t="shared" si="60"/>
        <v/>
      </c>
      <c r="DU9" s="14" t="str">
        <f t="shared" si="61"/>
        <v/>
      </c>
      <c r="DV9" s="7"/>
      <c r="DW9" s="29"/>
      <c r="DX9" s="29"/>
      <c r="DY9" s="30">
        <f t="shared" si="62"/>
        <v>0</v>
      </c>
      <c r="DZ9" s="31" t="str">
        <f t="shared" si="63"/>
        <v/>
      </c>
      <c r="EA9" s="32">
        <v>1</v>
      </c>
      <c r="EB9" s="14" t="str">
        <f t="shared" si="64"/>
        <v/>
      </c>
      <c r="EC9" s="14" t="str">
        <f t="shared" si="65"/>
        <v/>
      </c>
      <c r="ED9" s="7"/>
      <c r="EE9" s="29"/>
      <c r="EF9" s="29"/>
      <c r="EG9" s="30">
        <f t="shared" si="66"/>
        <v>0</v>
      </c>
      <c r="EH9" s="31" t="str">
        <f t="shared" si="67"/>
        <v/>
      </c>
      <c r="EI9" s="32">
        <v>1</v>
      </c>
      <c r="EJ9" s="14" t="str">
        <f t="shared" si="68"/>
        <v/>
      </c>
      <c r="EK9" s="14" t="str">
        <f t="shared" si="69"/>
        <v/>
      </c>
      <c r="EL9" s="7"/>
      <c r="EM9" s="29"/>
      <c r="EN9" s="29"/>
      <c r="EO9" s="30" t="str">
        <f t="shared" si="70"/>
        <v/>
      </c>
      <c r="EP9" s="31" t="str">
        <f t="shared" si="71"/>
        <v/>
      </c>
      <c r="EQ9" s="32">
        <v>1</v>
      </c>
      <c r="ER9" s="14" t="str">
        <f t="shared" si="72"/>
        <v/>
      </c>
      <c r="ES9" s="14" t="str">
        <f t="shared" si="73"/>
        <v/>
      </c>
      <c r="ET9" s="7"/>
      <c r="EU9" s="29"/>
      <c r="EV9" s="29"/>
      <c r="EW9" s="30">
        <f t="shared" si="74"/>
        <v>0</v>
      </c>
      <c r="EX9" s="31" t="str">
        <f t="shared" si="75"/>
        <v/>
      </c>
      <c r="EY9" s="32">
        <v>1</v>
      </c>
      <c r="EZ9" s="14" t="str">
        <f t="shared" si="76"/>
        <v/>
      </c>
      <c r="FA9" s="14" t="str">
        <f t="shared" si="77"/>
        <v/>
      </c>
      <c r="FB9" s="7"/>
      <c r="FC9" s="29"/>
      <c r="FD9" s="29"/>
      <c r="FE9" s="30">
        <f t="shared" si="78"/>
        <v>0</v>
      </c>
      <c r="FF9" s="31" t="str">
        <f t="shared" si="79"/>
        <v/>
      </c>
      <c r="FG9" s="32">
        <v>1</v>
      </c>
      <c r="FH9" s="14" t="str">
        <f t="shared" si="80"/>
        <v/>
      </c>
      <c r="FI9" s="14" t="str">
        <f t="shared" si="81"/>
        <v/>
      </c>
      <c r="FJ9" s="7"/>
      <c r="FK9" s="29"/>
      <c r="FL9" s="29"/>
      <c r="FM9" s="30">
        <f t="shared" si="82"/>
        <v>0</v>
      </c>
      <c r="FN9" s="31" t="str">
        <f t="shared" si="83"/>
        <v/>
      </c>
      <c r="FO9" s="32">
        <v>1</v>
      </c>
      <c r="FP9" s="14" t="str">
        <f t="shared" si="84"/>
        <v/>
      </c>
      <c r="FQ9" s="14" t="str">
        <f t="shared" si="85"/>
        <v/>
      </c>
      <c r="FR9" s="7"/>
      <c r="FS9" s="29"/>
      <c r="FT9" s="29"/>
      <c r="FU9" s="30">
        <f t="shared" si="86"/>
        <v>0</v>
      </c>
      <c r="FV9" s="31" t="str">
        <f t="shared" si="87"/>
        <v/>
      </c>
      <c r="FW9" s="32">
        <v>1</v>
      </c>
      <c r="FX9" s="14" t="str">
        <f t="shared" si="88"/>
        <v/>
      </c>
      <c r="FY9" s="14" t="str">
        <f t="shared" si="89"/>
        <v/>
      </c>
      <c r="FZ9" s="7"/>
      <c r="GA9" s="29"/>
      <c r="GB9" s="29"/>
      <c r="GC9" s="30">
        <f t="shared" si="90"/>
        <v>0</v>
      </c>
      <c r="GD9" s="31" t="str">
        <f t="shared" si="91"/>
        <v/>
      </c>
      <c r="GE9" s="32">
        <v>1</v>
      </c>
      <c r="GF9" s="14" t="str">
        <f t="shared" si="92"/>
        <v/>
      </c>
      <c r="GG9" s="14" t="str">
        <f t="shared" si="93"/>
        <v/>
      </c>
      <c r="GH9" s="7"/>
      <c r="GI9" s="29"/>
      <c r="GJ9" s="29"/>
      <c r="GK9" s="30">
        <f t="shared" si="94"/>
        <v>0</v>
      </c>
      <c r="GL9" s="31" t="str">
        <f t="shared" si="95"/>
        <v/>
      </c>
      <c r="GM9" s="32">
        <v>1</v>
      </c>
      <c r="GN9" s="14" t="str">
        <f t="shared" si="96"/>
        <v/>
      </c>
      <c r="GO9" s="14" t="str">
        <f t="shared" si="97"/>
        <v/>
      </c>
      <c r="GP9" s="7"/>
      <c r="GQ9" s="29"/>
      <c r="GR9" s="29"/>
      <c r="GS9" s="30" t="str">
        <f t="shared" si="98"/>
        <v/>
      </c>
      <c r="GT9" s="31" t="str">
        <f t="shared" si="99"/>
        <v/>
      </c>
      <c r="GU9" s="32">
        <v>1</v>
      </c>
      <c r="GV9" s="14" t="str">
        <f t="shared" si="100"/>
        <v/>
      </c>
      <c r="GW9" s="14" t="str">
        <f t="shared" si="101"/>
        <v/>
      </c>
      <c r="GX9" s="7"/>
      <c r="GY9" s="29"/>
      <c r="GZ9" s="29"/>
      <c r="HA9" s="30">
        <f t="shared" si="102"/>
        <v>0</v>
      </c>
      <c r="HB9" s="31" t="str">
        <f t="shared" si="103"/>
        <v/>
      </c>
      <c r="HC9" s="32">
        <v>1</v>
      </c>
      <c r="HD9" s="14" t="str">
        <f t="shared" si="104"/>
        <v/>
      </c>
      <c r="HE9" s="14" t="str">
        <f t="shared" si="105"/>
        <v/>
      </c>
      <c r="HF9" s="7"/>
      <c r="HG9" s="29"/>
      <c r="HH9" s="29"/>
      <c r="HI9" s="30">
        <f t="shared" si="106"/>
        <v>0</v>
      </c>
      <c r="HJ9" s="31" t="str">
        <f t="shared" si="107"/>
        <v/>
      </c>
      <c r="HK9" s="32">
        <v>1</v>
      </c>
      <c r="HL9" s="14" t="str">
        <f t="shared" si="108"/>
        <v/>
      </c>
      <c r="HM9" s="14" t="str">
        <f t="shared" si="109"/>
        <v/>
      </c>
      <c r="HN9" s="7"/>
      <c r="HO9" s="29"/>
      <c r="HP9" s="29"/>
      <c r="HQ9" s="30">
        <f t="shared" si="110"/>
        <v>0</v>
      </c>
      <c r="HR9" s="31" t="str">
        <f t="shared" si="111"/>
        <v/>
      </c>
      <c r="HS9" s="32">
        <v>1</v>
      </c>
      <c r="HT9" s="14" t="str">
        <f t="shared" si="112"/>
        <v/>
      </c>
      <c r="HU9" s="14" t="str">
        <f t="shared" si="113"/>
        <v/>
      </c>
      <c r="HV9" s="7"/>
      <c r="HW9" s="29"/>
      <c r="HX9" s="29"/>
      <c r="HY9" s="30">
        <f t="shared" si="114"/>
        <v>0</v>
      </c>
      <c r="HZ9" s="31" t="str">
        <f t="shared" si="115"/>
        <v/>
      </c>
      <c r="IA9" s="32">
        <v>1</v>
      </c>
      <c r="IB9" s="14" t="str">
        <f t="shared" si="116"/>
        <v/>
      </c>
      <c r="IC9" s="14" t="str">
        <f t="shared" si="117"/>
        <v/>
      </c>
      <c r="ID9" s="7"/>
      <c r="IE9" s="29"/>
      <c r="IF9" s="29"/>
      <c r="IG9" s="30">
        <f t="shared" si="118"/>
        <v>0</v>
      </c>
      <c r="IH9" s="31" t="str">
        <f t="shared" si="119"/>
        <v/>
      </c>
      <c r="II9" s="32">
        <v>1</v>
      </c>
      <c r="IJ9" s="14" t="str">
        <f t="shared" si="120"/>
        <v/>
      </c>
      <c r="IK9" s="14" t="str">
        <f t="shared" si="121"/>
        <v/>
      </c>
      <c r="IL9" s="7"/>
      <c r="IM9" s="29"/>
      <c r="IN9" s="29"/>
      <c r="IO9" s="30">
        <f t="shared" si="122"/>
        <v>0</v>
      </c>
      <c r="IP9" s="31" t="str">
        <f t="shared" si="123"/>
        <v/>
      </c>
      <c r="IQ9" s="32">
        <v>1</v>
      </c>
      <c r="IR9" s="14" t="str">
        <f t="shared" si="124"/>
        <v/>
      </c>
      <c r="IS9" s="14" t="str">
        <f t="shared" si="125"/>
        <v/>
      </c>
      <c r="IT9" s="8"/>
    </row>
    <row r="10" spans="1:254" x14ac:dyDescent="0.25">
      <c r="A10" s="10" t="str">
        <f>Readme!A21</f>
        <v>Nguyen Thanh Loc</v>
      </c>
      <c r="B10" s="10" t="str">
        <f>Readme!B21</f>
        <v>Perm staff onsite</v>
      </c>
      <c r="C10" s="11">
        <f t="shared" si="0"/>
        <v>12.999999999999993</v>
      </c>
      <c r="D10" s="11">
        <f t="shared" si="1"/>
        <v>0</v>
      </c>
      <c r="E10" s="12">
        <f t="shared" si="2"/>
        <v>12.999999999999993</v>
      </c>
      <c r="F10" s="7"/>
      <c r="G10" s="38">
        <v>0.3125</v>
      </c>
      <c r="H10" s="38">
        <v>0.89583333333333337</v>
      </c>
      <c r="I10" s="30">
        <f t="shared" si="3"/>
        <v>8.0000000000000036</v>
      </c>
      <c r="J10" s="31">
        <f t="shared" si="4"/>
        <v>4.9999999999999964</v>
      </c>
      <c r="K10" s="32">
        <v>1</v>
      </c>
      <c r="L10" s="14"/>
      <c r="M10" s="14" t="str">
        <f t="shared" si="5"/>
        <v>Total: 2382 Policies</v>
      </c>
      <c r="N10" s="7"/>
      <c r="O10" s="29">
        <v>0.35416666666666669</v>
      </c>
      <c r="P10" s="29">
        <v>0.89583333333333337</v>
      </c>
      <c r="Q10" s="30">
        <f t="shared" si="6"/>
        <v>8.0000000000000036</v>
      </c>
      <c r="R10" s="31">
        <f t="shared" si="7"/>
        <v>3.9999999999999982</v>
      </c>
      <c r="S10" s="32">
        <v>1</v>
      </c>
      <c r="T10" s="14" t="str">
        <f t="shared" si="8"/>
        <v/>
      </c>
      <c r="U10" s="14" t="str">
        <f t="shared" si="9"/>
        <v>Total: 2253 Policies</v>
      </c>
      <c r="V10" s="7"/>
      <c r="W10" s="29"/>
      <c r="X10" s="29"/>
      <c r="Y10" s="30">
        <f t="shared" si="10"/>
        <v>0</v>
      </c>
      <c r="Z10" s="31" t="str">
        <f t="shared" si="11"/>
        <v/>
      </c>
      <c r="AA10" s="32">
        <v>1</v>
      </c>
      <c r="AB10" s="14" t="str">
        <f t="shared" si="12"/>
        <v/>
      </c>
      <c r="AC10" s="14" t="str">
        <f t="shared" si="13"/>
        <v/>
      </c>
      <c r="AD10" s="7"/>
      <c r="AE10" s="29"/>
      <c r="AF10" s="29"/>
      <c r="AG10" s="30" t="str">
        <f t="shared" si="14"/>
        <v/>
      </c>
      <c r="AH10" s="31" t="str">
        <f t="shared" si="15"/>
        <v/>
      </c>
      <c r="AI10" s="32">
        <v>1</v>
      </c>
      <c r="AJ10" s="14" t="str">
        <f t="shared" si="16"/>
        <v/>
      </c>
      <c r="AK10" s="14" t="str">
        <f t="shared" si="17"/>
        <v/>
      </c>
      <c r="AL10" s="7"/>
      <c r="AM10" s="29">
        <v>0.35416666666666669</v>
      </c>
      <c r="AN10" s="29">
        <v>0.89583333333333337</v>
      </c>
      <c r="AO10" s="30">
        <f t="shared" si="18"/>
        <v>8.0000000000000036</v>
      </c>
      <c r="AP10" s="31">
        <f t="shared" si="19"/>
        <v>3.9999999999999982</v>
      </c>
      <c r="AQ10" s="32">
        <v>1</v>
      </c>
      <c r="AR10" s="14" t="str">
        <f t="shared" si="20"/>
        <v/>
      </c>
      <c r="AS10" s="14" t="str">
        <f t="shared" si="21"/>
        <v>Total: 2538 Policies</v>
      </c>
      <c r="AT10" s="7"/>
      <c r="AU10" s="29"/>
      <c r="AV10" s="29"/>
      <c r="AW10" s="30">
        <f t="shared" si="22"/>
        <v>0</v>
      </c>
      <c r="AX10" s="31" t="str">
        <f t="shared" si="23"/>
        <v/>
      </c>
      <c r="AY10" s="32">
        <v>1</v>
      </c>
      <c r="AZ10" s="14" t="str">
        <f t="shared" si="24"/>
        <v/>
      </c>
      <c r="BA10" s="14" t="str">
        <f t="shared" si="25"/>
        <v/>
      </c>
      <c r="BB10" s="7"/>
      <c r="BC10" s="29"/>
      <c r="BD10" s="29"/>
      <c r="BE10" s="30">
        <f t="shared" si="26"/>
        <v>0</v>
      </c>
      <c r="BF10" s="31" t="str">
        <f t="shared" si="27"/>
        <v/>
      </c>
      <c r="BG10" s="32">
        <v>1</v>
      </c>
      <c r="BH10" s="14" t="str">
        <f t="shared" si="28"/>
        <v/>
      </c>
      <c r="BI10" s="14" t="str">
        <f t="shared" si="29"/>
        <v/>
      </c>
      <c r="BJ10" s="7"/>
      <c r="BK10" s="29"/>
      <c r="BL10" s="29"/>
      <c r="BM10" s="30">
        <f t="shared" si="30"/>
        <v>0</v>
      </c>
      <c r="BN10" s="31" t="str">
        <f t="shared" si="31"/>
        <v/>
      </c>
      <c r="BO10" s="32">
        <v>1</v>
      </c>
      <c r="BP10" s="14" t="str">
        <f t="shared" si="32"/>
        <v/>
      </c>
      <c r="BQ10" s="14" t="str">
        <f t="shared" si="33"/>
        <v/>
      </c>
      <c r="BR10" s="7"/>
      <c r="BS10" s="29"/>
      <c r="BT10" s="29"/>
      <c r="BU10" s="30">
        <f t="shared" si="34"/>
        <v>0</v>
      </c>
      <c r="BV10" s="31" t="str">
        <f t="shared" si="35"/>
        <v/>
      </c>
      <c r="BW10" s="32">
        <v>1</v>
      </c>
      <c r="BX10" s="14" t="str">
        <f t="shared" si="36"/>
        <v/>
      </c>
      <c r="BY10" s="14" t="str">
        <f t="shared" si="37"/>
        <v/>
      </c>
      <c r="BZ10" s="7"/>
      <c r="CA10" s="29"/>
      <c r="CB10" s="29"/>
      <c r="CC10" s="30">
        <f t="shared" si="38"/>
        <v>0</v>
      </c>
      <c r="CD10" s="31" t="str">
        <f t="shared" si="39"/>
        <v/>
      </c>
      <c r="CE10" s="32">
        <v>1</v>
      </c>
      <c r="CF10" s="14" t="str">
        <f t="shared" si="40"/>
        <v/>
      </c>
      <c r="CG10" s="14" t="str">
        <f t="shared" si="41"/>
        <v/>
      </c>
      <c r="CH10" s="7"/>
      <c r="CI10" s="29"/>
      <c r="CJ10" s="29"/>
      <c r="CK10" s="30" t="str">
        <f t="shared" si="42"/>
        <v/>
      </c>
      <c r="CL10" s="31" t="str">
        <f t="shared" si="43"/>
        <v/>
      </c>
      <c r="CM10" s="32">
        <v>1</v>
      </c>
      <c r="CN10" s="14" t="str">
        <f t="shared" si="44"/>
        <v/>
      </c>
      <c r="CO10" s="14" t="str">
        <f t="shared" si="45"/>
        <v/>
      </c>
      <c r="CP10" s="43"/>
      <c r="CQ10" s="29"/>
      <c r="CR10" s="29"/>
      <c r="CS10" s="30">
        <f t="shared" si="46"/>
        <v>0</v>
      </c>
      <c r="CT10" s="31" t="str">
        <f t="shared" si="47"/>
        <v/>
      </c>
      <c r="CU10" s="32">
        <v>1</v>
      </c>
      <c r="CV10" s="14" t="str">
        <f t="shared" si="48"/>
        <v/>
      </c>
      <c r="CW10" s="14" t="str">
        <f t="shared" si="49"/>
        <v/>
      </c>
      <c r="CX10" s="7"/>
      <c r="CY10" s="29"/>
      <c r="CZ10" s="29"/>
      <c r="DA10" s="30">
        <f t="shared" si="50"/>
        <v>0</v>
      </c>
      <c r="DB10" s="31" t="str">
        <f t="shared" si="51"/>
        <v/>
      </c>
      <c r="DC10" s="32">
        <v>1</v>
      </c>
      <c r="DD10" s="14" t="str">
        <f t="shared" si="52"/>
        <v/>
      </c>
      <c r="DE10" s="14" t="str">
        <f t="shared" si="53"/>
        <v/>
      </c>
      <c r="DF10" s="7"/>
      <c r="DG10" s="29"/>
      <c r="DH10" s="29"/>
      <c r="DI10" s="30">
        <f t="shared" si="54"/>
        <v>0</v>
      </c>
      <c r="DJ10" s="31" t="str">
        <f t="shared" si="55"/>
        <v/>
      </c>
      <c r="DK10" s="32">
        <v>1</v>
      </c>
      <c r="DL10" s="14" t="str">
        <f t="shared" si="56"/>
        <v/>
      </c>
      <c r="DM10" s="14" t="str">
        <f t="shared" si="57"/>
        <v/>
      </c>
      <c r="DN10" s="7"/>
      <c r="DO10" s="29"/>
      <c r="DP10" s="29"/>
      <c r="DQ10" s="30">
        <f t="shared" si="58"/>
        <v>0</v>
      </c>
      <c r="DR10" s="31" t="str">
        <f t="shared" si="59"/>
        <v/>
      </c>
      <c r="DS10" s="32">
        <v>1</v>
      </c>
      <c r="DT10" s="14" t="str">
        <f t="shared" si="60"/>
        <v/>
      </c>
      <c r="DU10" s="14" t="str">
        <f t="shared" si="61"/>
        <v/>
      </c>
      <c r="DV10" s="7"/>
      <c r="DW10" s="29"/>
      <c r="DX10" s="29"/>
      <c r="DY10" s="30">
        <f t="shared" si="62"/>
        <v>0</v>
      </c>
      <c r="DZ10" s="31" t="str">
        <f t="shared" si="63"/>
        <v/>
      </c>
      <c r="EA10" s="32">
        <v>1</v>
      </c>
      <c r="EB10" s="14" t="str">
        <f t="shared" si="64"/>
        <v/>
      </c>
      <c r="EC10" s="14" t="str">
        <f t="shared" si="65"/>
        <v/>
      </c>
      <c r="ED10" s="7"/>
      <c r="EE10" s="29"/>
      <c r="EF10" s="29"/>
      <c r="EG10" s="30">
        <f t="shared" si="66"/>
        <v>0</v>
      </c>
      <c r="EH10" s="31" t="str">
        <f t="shared" si="67"/>
        <v/>
      </c>
      <c r="EI10" s="32">
        <v>1</v>
      </c>
      <c r="EJ10" s="14" t="str">
        <f t="shared" si="68"/>
        <v/>
      </c>
      <c r="EK10" s="14" t="str">
        <f t="shared" si="69"/>
        <v/>
      </c>
      <c r="EL10" s="7"/>
      <c r="EM10" s="29"/>
      <c r="EN10" s="29"/>
      <c r="EO10" s="30" t="str">
        <f t="shared" si="70"/>
        <v/>
      </c>
      <c r="EP10" s="31" t="str">
        <f t="shared" si="71"/>
        <v/>
      </c>
      <c r="EQ10" s="32">
        <v>1</v>
      </c>
      <c r="ER10" s="14" t="str">
        <f t="shared" si="72"/>
        <v/>
      </c>
      <c r="ES10" s="14" t="str">
        <f t="shared" si="73"/>
        <v/>
      </c>
      <c r="ET10" s="7"/>
      <c r="EU10" s="29"/>
      <c r="EV10" s="29"/>
      <c r="EW10" s="30">
        <f t="shared" si="74"/>
        <v>0</v>
      </c>
      <c r="EX10" s="31" t="str">
        <f t="shared" si="75"/>
        <v/>
      </c>
      <c r="EY10" s="32">
        <v>1</v>
      </c>
      <c r="EZ10" s="14" t="str">
        <f t="shared" si="76"/>
        <v/>
      </c>
      <c r="FA10" s="14" t="str">
        <f t="shared" si="77"/>
        <v/>
      </c>
      <c r="FB10" s="7"/>
      <c r="FC10" s="29"/>
      <c r="FD10" s="29"/>
      <c r="FE10" s="30">
        <f t="shared" si="78"/>
        <v>0</v>
      </c>
      <c r="FF10" s="31" t="str">
        <f t="shared" si="79"/>
        <v/>
      </c>
      <c r="FG10" s="32">
        <v>1</v>
      </c>
      <c r="FH10" s="14" t="str">
        <f t="shared" si="80"/>
        <v/>
      </c>
      <c r="FI10" s="14" t="str">
        <f t="shared" si="81"/>
        <v/>
      </c>
      <c r="FJ10" s="7"/>
      <c r="FK10" s="29"/>
      <c r="FL10" s="29"/>
      <c r="FM10" s="30">
        <f t="shared" si="82"/>
        <v>0</v>
      </c>
      <c r="FN10" s="31" t="str">
        <f t="shared" si="83"/>
        <v/>
      </c>
      <c r="FO10" s="32">
        <v>1</v>
      </c>
      <c r="FP10" s="14" t="str">
        <f t="shared" si="84"/>
        <v/>
      </c>
      <c r="FQ10" s="14" t="str">
        <f t="shared" si="85"/>
        <v/>
      </c>
      <c r="FR10" s="7"/>
      <c r="FS10" s="29"/>
      <c r="FT10" s="29"/>
      <c r="FU10" s="30">
        <f t="shared" si="86"/>
        <v>0</v>
      </c>
      <c r="FV10" s="31" t="str">
        <f t="shared" si="87"/>
        <v/>
      </c>
      <c r="FW10" s="32">
        <v>1</v>
      </c>
      <c r="FX10" s="14" t="str">
        <f t="shared" si="88"/>
        <v/>
      </c>
      <c r="FY10" s="14" t="str">
        <f t="shared" si="89"/>
        <v/>
      </c>
      <c r="FZ10" s="7"/>
      <c r="GA10" s="29"/>
      <c r="GB10" s="29"/>
      <c r="GC10" s="30">
        <f t="shared" si="90"/>
        <v>0</v>
      </c>
      <c r="GD10" s="31" t="str">
        <f t="shared" si="91"/>
        <v/>
      </c>
      <c r="GE10" s="32">
        <v>1</v>
      </c>
      <c r="GF10" s="14" t="str">
        <f t="shared" si="92"/>
        <v/>
      </c>
      <c r="GG10" s="14" t="str">
        <f t="shared" si="93"/>
        <v/>
      </c>
      <c r="GH10" s="7"/>
      <c r="GI10" s="29"/>
      <c r="GJ10" s="29"/>
      <c r="GK10" s="30">
        <f t="shared" si="94"/>
        <v>0</v>
      </c>
      <c r="GL10" s="31" t="str">
        <f t="shared" si="95"/>
        <v/>
      </c>
      <c r="GM10" s="32">
        <v>1</v>
      </c>
      <c r="GN10" s="14" t="str">
        <f t="shared" si="96"/>
        <v/>
      </c>
      <c r="GO10" s="14" t="str">
        <f t="shared" si="97"/>
        <v/>
      </c>
      <c r="GP10" s="7"/>
      <c r="GQ10" s="29"/>
      <c r="GR10" s="29"/>
      <c r="GS10" s="30" t="str">
        <f t="shared" si="98"/>
        <v/>
      </c>
      <c r="GT10" s="31" t="str">
        <f t="shared" si="99"/>
        <v/>
      </c>
      <c r="GU10" s="32">
        <v>1</v>
      </c>
      <c r="GV10" s="14" t="str">
        <f t="shared" si="100"/>
        <v/>
      </c>
      <c r="GW10" s="14" t="str">
        <f t="shared" si="101"/>
        <v/>
      </c>
      <c r="GX10" s="7"/>
      <c r="GY10" s="29"/>
      <c r="GZ10" s="29"/>
      <c r="HA10" s="30">
        <f t="shared" si="102"/>
        <v>0</v>
      </c>
      <c r="HB10" s="31" t="str">
        <f t="shared" si="103"/>
        <v/>
      </c>
      <c r="HC10" s="32">
        <v>1</v>
      </c>
      <c r="HD10" s="14" t="str">
        <f t="shared" si="104"/>
        <v/>
      </c>
      <c r="HE10" s="14" t="str">
        <f t="shared" si="105"/>
        <v/>
      </c>
      <c r="HF10" s="7"/>
      <c r="HG10" s="29"/>
      <c r="HH10" s="29"/>
      <c r="HI10" s="30">
        <f t="shared" si="106"/>
        <v>0</v>
      </c>
      <c r="HJ10" s="31" t="str">
        <f t="shared" si="107"/>
        <v/>
      </c>
      <c r="HK10" s="32">
        <v>1</v>
      </c>
      <c r="HL10" s="14" t="str">
        <f t="shared" si="108"/>
        <v/>
      </c>
      <c r="HM10" s="14" t="str">
        <f t="shared" si="109"/>
        <v/>
      </c>
      <c r="HN10" s="7"/>
      <c r="HO10" s="29"/>
      <c r="HP10" s="29"/>
      <c r="HQ10" s="30">
        <f t="shared" si="110"/>
        <v>0</v>
      </c>
      <c r="HR10" s="31" t="str">
        <f t="shared" si="111"/>
        <v/>
      </c>
      <c r="HS10" s="32">
        <v>1</v>
      </c>
      <c r="HT10" s="14" t="str">
        <f t="shared" si="112"/>
        <v/>
      </c>
      <c r="HU10" s="14" t="str">
        <f t="shared" si="113"/>
        <v/>
      </c>
      <c r="HV10" s="7"/>
      <c r="HW10" s="29"/>
      <c r="HX10" s="29"/>
      <c r="HY10" s="30">
        <f t="shared" si="114"/>
        <v>0</v>
      </c>
      <c r="HZ10" s="31" t="str">
        <f t="shared" si="115"/>
        <v/>
      </c>
      <c r="IA10" s="32">
        <v>1</v>
      </c>
      <c r="IB10" s="14" t="str">
        <f t="shared" si="116"/>
        <v/>
      </c>
      <c r="IC10" s="14" t="str">
        <f t="shared" si="117"/>
        <v/>
      </c>
      <c r="ID10" s="7"/>
      <c r="IE10" s="29"/>
      <c r="IF10" s="29"/>
      <c r="IG10" s="30">
        <f t="shared" si="118"/>
        <v>0</v>
      </c>
      <c r="IH10" s="31" t="str">
        <f t="shared" si="119"/>
        <v/>
      </c>
      <c r="II10" s="32">
        <v>1</v>
      </c>
      <c r="IJ10" s="14" t="str">
        <f t="shared" si="120"/>
        <v/>
      </c>
      <c r="IK10" s="14" t="str">
        <f t="shared" si="121"/>
        <v/>
      </c>
      <c r="IL10" s="7"/>
      <c r="IM10" s="29"/>
      <c r="IN10" s="29"/>
      <c r="IO10" s="30">
        <f t="shared" si="122"/>
        <v>0</v>
      </c>
      <c r="IP10" s="31" t="str">
        <f t="shared" si="123"/>
        <v/>
      </c>
      <c r="IQ10" s="32">
        <v>1</v>
      </c>
      <c r="IR10" s="14" t="str">
        <f t="shared" si="124"/>
        <v/>
      </c>
      <c r="IS10" s="14" t="str">
        <f t="shared" si="125"/>
        <v/>
      </c>
      <c r="IT10" s="8"/>
    </row>
    <row r="11" spans="1:254" ht="15" customHeight="1" x14ac:dyDescent="0.25">
      <c r="A11" s="10" t="str">
        <f>Readme!A22</f>
        <v>Tran Thi Kim Oanh</v>
      </c>
      <c r="B11" s="10" t="str">
        <f>Readme!B22</f>
        <v>Perm staff onsite</v>
      </c>
      <c r="C11" s="11">
        <f t="shared" si="0"/>
        <v>12.999999999999993</v>
      </c>
      <c r="D11" s="11">
        <f t="shared" si="1"/>
        <v>0</v>
      </c>
      <c r="E11" s="12">
        <f t="shared" si="2"/>
        <v>12.999999999999993</v>
      </c>
      <c r="F11" s="7"/>
      <c r="G11" s="29">
        <v>0.35416666666666669</v>
      </c>
      <c r="H11" s="29">
        <v>0.89583333333333337</v>
      </c>
      <c r="I11" s="30">
        <f t="shared" si="3"/>
        <v>8.0000000000000036</v>
      </c>
      <c r="J11" s="31">
        <f t="shared" si="4"/>
        <v>3.9999999999999982</v>
      </c>
      <c r="K11" s="32">
        <v>1</v>
      </c>
      <c r="L11" s="14"/>
      <c r="M11" s="14" t="str">
        <f t="shared" si="5"/>
        <v>Total: 2382 Policies</v>
      </c>
      <c r="N11" s="7"/>
      <c r="O11" s="29">
        <v>0.35416666666666669</v>
      </c>
      <c r="P11" s="29">
        <v>0.89583333333333337</v>
      </c>
      <c r="Q11" s="30">
        <f t="shared" si="6"/>
        <v>8.0000000000000036</v>
      </c>
      <c r="R11" s="31">
        <f t="shared" si="7"/>
        <v>3.9999999999999982</v>
      </c>
      <c r="S11" s="32">
        <v>1</v>
      </c>
      <c r="T11" s="14" t="str">
        <f t="shared" si="8"/>
        <v/>
      </c>
      <c r="U11" s="14" t="str">
        <f t="shared" si="9"/>
        <v>Total: 2253 Policies</v>
      </c>
      <c r="V11" s="7"/>
      <c r="W11" s="29"/>
      <c r="X11" s="29"/>
      <c r="Y11" s="30">
        <f t="shared" si="10"/>
        <v>0</v>
      </c>
      <c r="Z11" s="31" t="str">
        <f t="shared" si="11"/>
        <v/>
      </c>
      <c r="AA11" s="32">
        <v>1</v>
      </c>
      <c r="AB11" s="14" t="str">
        <f t="shared" si="12"/>
        <v/>
      </c>
      <c r="AC11" s="14" t="str">
        <f t="shared" si="13"/>
        <v/>
      </c>
      <c r="AD11" s="7"/>
      <c r="AE11" s="29"/>
      <c r="AF11" s="29"/>
      <c r="AG11" s="30" t="str">
        <f t="shared" si="14"/>
        <v/>
      </c>
      <c r="AH11" s="31" t="str">
        <f t="shared" si="15"/>
        <v/>
      </c>
      <c r="AI11" s="32">
        <v>1</v>
      </c>
      <c r="AJ11" s="14" t="str">
        <f t="shared" si="16"/>
        <v/>
      </c>
      <c r="AK11" s="14" t="str">
        <f t="shared" si="17"/>
        <v/>
      </c>
      <c r="AL11" s="7"/>
      <c r="AM11" s="38">
        <v>0.3125</v>
      </c>
      <c r="AN11" s="38">
        <v>0.89583333333333337</v>
      </c>
      <c r="AO11" s="30">
        <f t="shared" si="18"/>
        <v>8.0000000000000036</v>
      </c>
      <c r="AP11" s="31">
        <f t="shared" si="19"/>
        <v>4.9999999999999964</v>
      </c>
      <c r="AQ11" s="32">
        <v>1</v>
      </c>
      <c r="AR11" s="14" t="str">
        <f t="shared" si="20"/>
        <v/>
      </c>
      <c r="AS11" s="14" t="str">
        <f t="shared" si="21"/>
        <v>Total: 2538 Policies</v>
      </c>
      <c r="AT11" s="7"/>
      <c r="AU11" s="29"/>
      <c r="AV11" s="29"/>
      <c r="AW11" s="30">
        <f t="shared" si="22"/>
        <v>0</v>
      </c>
      <c r="AX11" s="31" t="str">
        <f t="shared" si="23"/>
        <v/>
      </c>
      <c r="AY11" s="32">
        <v>1</v>
      </c>
      <c r="AZ11" s="14" t="str">
        <f t="shared" si="24"/>
        <v/>
      </c>
      <c r="BA11" s="14" t="str">
        <f t="shared" si="25"/>
        <v/>
      </c>
      <c r="BB11" s="7"/>
      <c r="BC11" s="29"/>
      <c r="BD11" s="29"/>
      <c r="BE11" s="30">
        <f t="shared" si="26"/>
        <v>0</v>
      </c>
      <c r="BF11" s="31" t="str">
        <f t="shared" si="27"/>
        <v/>
      </c>
      <c r="BG11" s="32">
        <v>1</v>
      </c>
      <c r="BH11" s="14" t="str">
        <f t="shared" si="28"/>
        <v/>
      </c>
      <c r="BI11" s="14" t="str">
        <f t="shared" si="29"/>
        <v/>
      </c>
      <c r="BJ11" s="7"/>
      <c r="BK11" s="29"/>
      <c r="BL11" s="29"/>
      <c r="BM11" s="30">
        <f t="shared" si="30"/>
        <v>0</v>
      </c>
      <c r="BN11" s="31" t="str">
        <f t="shared" si="31"/>
        <v/>
      </c>
      <c r="BO11" s="32">
        <v>1</v>
      </c>
      <c r="BP11" s="14" t="str">
        <f t="shared" si="32"/>
        <v/>
      </c>
      <c r="BQ11" s="14" t="str">
        <f t="shared" si="33"/>
        <v/>
      </c>
      <c r="BR11" s="7"/>
      <c r="BS11" s="29"/>
      <c r="BT11" s="29"/>
      <c r="BU11" s="30">
        <f t="shared" si="34"/>
        <v>0</v>
      </c>
      <c r="BV11" s="31" t="str">
        <f t="shared" si="35"/>
        <v/>
      </c>
      <c r="BW11" s="32">
        <v>1</v>
      </c>
      <c r="BX11" s="14" t="str">
        <f t="shared" si="36"/>
        <v/>
      </c>
      <c r="BY11" s="14" t="str">
        <f t="shared" si="37"/>
        <v/>
      </c>
      <c r="BZ11" s="7"/>
      <c r="CA11" s="29"/>
      <c r="CB11" s="29"/>
      <c r="CC11" s="30">
        <f t="shared" si="38"/>
        <v>0</v>
      </c>
      <c r="CD11" s="31" t="str">
        <f t="shared" si="39"/>
        <v/>
      </c>
      <c r="CE11" s="32">
        <v>1</v>
      </c>
      <c r="CF11" s="14" t="str">
        <f t="shared" si="40"/>
        <v/>
      </c>
      <c r="CG11" s="14" t="str">
        <f t="shared" si="41"/>
        <v/>
      </c>
      <c r="CH11" s="7"/>
      <c r="CI11" s="29"/>
      <c r="CJ11" s="29"/>
      <c r="CK11" s="30" t="str">
        <f t="shared" si="42"/>
        <v/>
      </c>
      <c r="CL11" s="31" t="str">
        <f t="shared" si="43"/>
        <v/>
      </c>
      <c r="CM11" s="32">
        <v>1</v>
      </c>
      <c r="CN11" s="14" t="str">
        <f t="shared" si="44"/>
        <v/>
      </c>
      <c r="CO11" s="14" t="str">
        <f t="shared" si="45"/>
        <v/>
      </c>
      <c r="CP11" s="43"/>
      <c r="CQ11" s="29"/>
      <c r="CR11" s="29"/>
      <c r="CS11" s="30">
        <f t="shared" si="46"/>
        <v>0</v>
      </c>
      <c r="CT11" s="31" t="str">
        <f t="shared" si="47"/>
        <v/>
      </c>
      <c r="CU11" s="32">
        <v>1</v>
      </c>
      <c r="CV11" s="14" t="str">
        <f t="shared" si="48"/>
        <v/>
      </c>
      <c r="CW11" s="14" t="str">
        <f t="shared" si="49"/>
        <v/>
      </c>
      <c r="CX11" s="7"/>
      <c r="CY11" s="29"/>
      <c r="CZ11" s="29"/>
      <c r="DA11" s="30">
        <f t="shared" si="50"/>
        <v>0</v>
      </c>
      <c r="DB11" s="31" t="str">
        <f t="shared" si="51"/>
        <v/>
      </c>
      <c r="DC11" s="32">
        <v>1</v>
      </c>
      <c r="DD11" s="14" t="str">
        <f t="shared" si="52"/>
        <v/>
      </c>
      <c r="DE11" s="14" t="str">
        <f t="shared" si="53"/>
        <v/>
      </c>
      <c r="DF11" s="7"/>
      <c r="DG11" s="29"/>
      <c r="DH11" s="29"/>
      <c r="DI11" s="30">
        <f t="shared" si="54"/>
        <v>0</v>
      </c>
      <c r="DJ11" s="31" t="str">
        <f t="shared" si="55"/>
        <v/>
      </c>
      <c r="DK11" s="32">
        <v>1</v>
      </c>
      <c r="DL11" s="14" t="str">
        <f t="shared" si="56"/>
        <v/>
      </c>
      <c r="DM11" s="14" t="str">
        <f t="shared" si="57"/>
        <v/>
      </c>
      <c r="DN11" s="7"/>
      <c r="DO11" s="29"/>
      <c r="DP11" s="29"/>
      <c r="DQ11" s="30">
        <f t="shared" si="58"/>
        <v>0</v>
      </c>
      <c r="DR11" s="31" t="str">
        <f t="shared" si="59"/>
        <v/>
      </c>
      <c r="DS11" s="32">
        <v>1</v>
      </c>
      <c r="DT11" s="14" t="str">
        <f t="shared" si="60"/>
        <v/>
      </c>
      <c r="DU11" s="14" t="str">
        <f t="shared" si="61"/>
        <v/>
      </c>
      <c r="DV11" s="7"/>
      <c r="DW11" s="29"/>
      <c r="DX11" s="29"/>
      <c r="DY11" s="30">
        <f t="shared" si="62"/>
        <v>0</v>
      </c>
      <c r="DZ11" s="31" t="str">
        <f t="shared" si="63"/>
        <v/>
      </c>
      <c r="EA11" s="32">
        <v>1</v>
      </c>
      <c r="EB11" s="14" t="str">
        <f t="shared" si="64"/>
        <v/>
      </c>
      <c r="EC11" s="14" t="str">
        <f t="shared" si="65"/>
        <v/>
      </c>
      <c r="ED11" s="7"/>
      <c r="EE11" s="29"/>
      <c r="EF11" s="29"/>
      <c r="EG11" s="30">
        <f t="shared" si="66"/>
        <v>0</v>
      </c>
      <c r="EH11" s="31" t="str">
        <f t="shared" si="67"/>
        <v/>
      </c>
      <c r="EI11" s="32">
        <v>1</v>
      </c>
      <c r="EJ11" s="14" t="str">
        <f t="shared" si="68"/>
        <v/>
      </c>
      <c r="EK11" s="14" t="str">
        <f t="shared" si="69"/>
        <v/>
      </c>
      <c r="EL11" s="7"/>
      <c r="EM11" s="29"/>
      <c r="EN11" s="29"/>
      <c r="EO11" s="30" t="str">
        <f t="shared" si="70"/>
        <v/>
      </c>
      <c r="EP11" s="31" t="str">
        <f t="shared" si="71"/>
        <v/>
      </c>
      <c r="EQ11" s="32">
        <v>1</v>
      </c>
      <c r="ER11" s="14" t="str">
        <f t="shared" si="72"/>
        <v/>
      </c>
      <c r="ES11" s="14" t="str">
        <f t="shared" si="73"/>
        <v/>
      </c>
      <c r="ET11" s="7"/>
      <c r="EU11" s="29"/>
      <c r="EV11" s="29"/>
      <c r="EW11" s="30">
        <f t="shared" si="74"/>
        <v>0</v>
      </c>
      <c r="EX11" s="31" t="str">
        <f t="shared" si="75"/>
        <v/>
      </c>
      <c r="EY11" s="32">
        <v>1</v>
      </c>
      <c r="EZ11" s="14" t="str">
        <f t="shared" si="76"/>
        <v/>
      </c>
      <c r="FA11" s="14" t="str">
        <f t="shared" si="77"/>
        <v/>
      </c>
      <c r="FB11" s="7"/>
      <c r="FC11" s="29"/>
      <c r="FD11" s="29"/>
      <c r="FE11" s="30">
        <f t="shared" si="78"/>
        <v>0</v>
      </c>
      <c r="FF11" s="31" t="str">
        <f t="shared" si="79"/>
        <v/>
      </c>
      <c r="FG11" s="32">
        <v>1</v>
      </c>
      <c r="FH11" s="14" t="str">
        <f t="shared" si="80"/>
        <v/>
      </c>
      <c r="FI11" s="14" t="str">
        <f t="shared" si="81"/>
        <v/>
      </c>
      <c r="FJ11" s="7"/>
      <c r="FK11" s="29"/>
      <c r="FL11" s="29"/>
      <c r="FM11" s="30">
        <f t="shared" si="82"/>
        <v>0</v>
      </c>
      <c r="FN11" s="31" t="str">
        <f t="shared" si="83"/>
        <v/>
      </c>
      <c r="FO11" s="32">
        <v>1</v>
      </c>
      <c r="FP11" s="14" t="str">
        <f t="shared" si="84"/>
        <v/>
      </c>
      <c r="FQ11" s="14" t="str">
        <f t="shared" si="85"/>
        <v/>
      </c>
      <c r="FR11" s="7"/>
      <c r="FS11" s="29"/>
      <c r="FT11" s="29"/>
      <c r="FU11" s="30">
        <f t="shared" si="86"/>
        <v>0</v>
      </c>
      <c r="FV11" s="31" t="str">
        <f t="shared" si="87"/>
        <v/>
      </c>
      <c r="FW11" s="32">
        <v>1</v>
      </c>
      <c r="FX11" s="14" t="str">
        <f t="shared" si="88"/>
        <v/>
      </c>
      <c r="FY11" s="14" t="str">
        <f t="shared" si="89"/>
        <v/>
      </c>
      <c r="FZ11" s="7"/>
      <c r="GA11" s="29"/>
      <c r="GB11" s="29"/>
      <c r="GC11" s="30">
        <f t="shared" si="90"/>
        <v>0</v>
      </c>
      <c r="GD11" s="31" t="str">
        <f t="shared" si="91"/>
        <v/>
      </c>
      <c r="GE11" s="32">
        <v>1</v>
      </c>
      <c r="GF11" s="14" t="str">
        <f t="shared" si="92"/>
        <v/>
      </c>
      <c r="GG11" s="14" t="str">
        <f t="shared" si="93"/>
        <v/>
      </c>
      <c r="GH11" s="7"/>
      <c r="GI11" s="29"/>
      <c r="GJ11" s="29"/>
      <c r="GK11" s="30">
        <f t="shared" si="94"/>
        <v>0</v>
      </c>
      <c r="GL11" s="31" t="str">
        <f t="shared" si="95"/>
        <v/>
      </c>
      <c r="GM11" s="32">
        <v>1</v>
      </c>
      <c r="GN11" s="14" t="str">
        <f t="shared" si="96"/>
        <v/>
      </c>
      <c r="GO11" s="14" t="str">
        <f t="shared" si="97"/>
        <v/>
      </c>
      <c r="GP11" s="7"/>
      <c r="GQ11" s="29"/>
      <c r="GR11" s="29"/>
      <c r="GS11" s="30" t="str">
        <f t="shared" si="98"/>
        <v/>
      </c>
      <c r="GT11" s="31" t="str">
        <f t="shared" si="99"/>
        <v/>
      </c>
      <c r="GU11" s="32">
        <v>1</v>
      </c>
      <c r="GV11" s="14" t="str">
        <f t="shared" si="100"/>
        <v/>
      </c>
      <c r="GW11" s="14" t="str">
        <f t="shared" si="101"/>
        <v/>
      </c>
      <c r="GX11" s="7"/>
      <c r="GY11" s="29"/>
      <c r="GZ11" s="29"/>
      <c r="HA11" s="30">
        <f t="shared" si="102"/>
        <v>0</v>
      </c>
      <c r="HB11" s="31" t="str">
        <f t="shared" si="103"/>
        <v/>
      </c>
      <c r="HC11" s="32">
        <v>1</v>
      </c>
      <c r="HD11" s="14" t="str">
        <f t="shared" si="104"/>
        <v/>
      </c>
      <c r="HE11" s="14" t="str">
        <f t="shared" si="105"/>
        <v/>
      </c>
      <c r="HF11" s="7"/>
      <c r="HG11" s="29"/>
      <c r="HH11" s="29"/>
      <c r="HI11" s="30">
        <f t="shared" si="106"/>
        <v>0</v>
      </c>
      <c r="HJ11" s="31" t="str">
        <f t="shared" si="107"/>
        <v/>
      </c>
      <c r="HK11" s="32">
        <v>1</v>
      </c>
      <c r="HL11" s="14" t="str">
        <f t="shared" si="108"/>
        <v/>
      </c>
      <c r="HM11" s="14" t="str">
        <f t="shared" si="109"/>
        <v/>
      </c>
      <c r="HN11" s="7"/>
      <c r="HO11" s="29"/>
      <c r="HP11" s="29"/>
      <c r="HQ11" s="30">
        <f t="shared" si="110"/>
        <v>0</v>
      </c>
      <c r="HR11" s="31" t="str">
        <f t="shared" si="111"/>
        <v/>
      </c>
      <c r="HS11" s="32">
        <v>1</v>
      </c>
      <c r="HT11" s="14" t="str">
        <f t="shared" si="112"/>
        <v/>
      </c>
      <c r="HU11" s="14" t="str">
        <f t="shared" si="113"/>
        <v/>
      </c>
      <c r="HV11" s="7"/>
      <c r="HW11" s="29"/>
      <c r="HX11" s="29"/>
      <c r="HY11" s="30">
        <f t="shared" si="114"/>
        <v>0</v>
      </c>
      <c r="HZ11" s="31" t="str">
        <f t="shared" si="115"/>
        <v/>
      </c>
      <c r="IA11" s="32">
        <v>1</v>
      </c>
      <c r="IB11" s="14" t="str">
        <f t="shared" si="116"/>
        <v/>
      </c>
      <c r="IC11" s="14" t="str">
        <f t="shared" si="117"/>
        <v/>
      </c>
      <c r="ID11" s="7"/>
      <c r="IE11" s="29"/>
      <c r="IF11" s="29"/>
      <c r="IG11" s="30">
        <f t="shared" si="118"/>
        <v>0</v>
      </c>
      <c r="IH11" s="31" t="str">
        <f t="shared" si="119"/>
        <v/>
      </c>
      <c r="II11" s="32">
        <v>1</v>
      </c>
      <c r="IJ11" s="14" t="str">
        <f t="shared" si="120"/>
        <v/>
      </c>
      <c r="IK11" s="14" t="str">
        <f t="shared" si="121"/>
        <v/>
      </c>
      <c r="IL11" s="7"/>
      <c r="IM11" s="29"/>
      <c r="IN11" s="29"/>
      <c r="IO11" s="30">
        <f t="shared" si="122"/>
        <v>0</v>
      </c>
      <c r="IP11" s="31" t="str">
        <f t="shared" si="123"/>
        <v/>
      </c>
      <c r="IQ11" s="32">
        <v>1</v>
      </c>
      <c r="IR11" s="14" t="str">
        <f t="shared" si="124"/>
        <v/>
      </c>
      <c r="IS11" s="14" t="str">
        <f t="shared" si="125"/>
        <v/>
      </c>
      <c r="IT11" s="8"/>
    </row>
    <row r="12" spans="1:254" x14ac:dyDescent="0.25">
      <c r="A12" s="10" t="str">
        <f>Readme!A23</f>
        <v>Nguyen Thi Hai Yen</v>
      </c>
      <c r="B12" s="10" t="str">
        <f>Readme!B23</f>
        <v>Perm staff onsite</v>
      </c>
      <c r="C12" s="11">
        <f t="shared" si="0"/>
        <v>11.999999999999995</v>
      </c>
      <c r="D12" s="11">
        <f t="shared" si="1"/>
        <v>0</v>
      </c>
      <c r="E12" s="12">
        <f t="shared" si="2"/>
        <v>11.999999999999995</v>
      </c>
      <c r="F12" s="7"/>
      <c r="G12" s="29">
        <v>0.35416666666666669</v>
      </c>
      <c r="H12" s="29">
        <v>0.89583333333333337</v>
      </c>
      <c r="I12" s="30">
        <f t="shared" si="3"/>
        <v>8.0000000000000036</v>
      </c>
      <c r="J12" s="31">
        <f t="shared" si="4"/>
        <v>3.9999999999999982</v>
      </c>
      <c r="K12" s="32">
        <v>1</v>
      </c>
      <c r="L12" s="14"/>
      <c r="M12" s="14" t="str">
        <f t="shared" si="5"/>
        <v>Total: 2382 Policies</v>
      </c>
      <c r="N12" s="7"/>
      <c r="O12" s="29">
        <v>0.35416666666666669</v>
      </c>
      <c r="P12" s="29">
        <v>0.89583333333333337</v>
      </c>
      <c r="Q12" s="30">
        <f t="shared" si="6"/>
        <v>8.0000000000000036</v>
      </c>
      <c r="R12" s="31">
        <f t="shared" si="7"/>
        <v>3.9999999999999982</v>
      </c>
      <c r="S12" s="32">
        <v>1</v>
      </c>
      <c r="T12" s="14" t="str">
        <f t="shared" si="8"/>
        <v/>
      </c>
      <c r="U12" s="14" t="str">
        <f t="shared" si="9"/>
        <v>Total: 2253 Policies</v>
      </c>
      <c r="V12" s="7"/>
      <c r="W12" s="29"/>
      <c r="X12" s="29"/>
      <c r="Y12" s="30">
        <f t="shared" si="10"/>
        <v>0</v>
      </c>
      <c r="Z12" s="31" t="str">
        <f t="shared" si="11"/>
        <v/>
      </c>
      <c r="AA12" s="32">
        <v>1</v>
      </c>
      <c r="AB12" s="14" t="str">
        <f t="shared" si="12"/>
        <v/>
      </c>
      <c r="AC12" s="14" t="str">
        <f t="shared" si="13"/>
        <v/>
      </c>
      <c r="AD12" s="7"/>
      <c r="AE12" s="29"/>
      <c r="AF12" s="29"/>
      <c r="AG12" s="30" t="str">
        <f t="shared" si="14"/>
        <v/>
      </c>
      <c r="AH12" s="31" t="str">
        <f t="shared" si="15"/>
        <v/>
      </c>
      <c r="AI12" s="32">
        <v>1</v>
      </c>
      <c r="AJ12" s="14" t="str">
        <f t="shared" si="16"/>
        <v/>
      </c>
      <c r="AK12" s="14" t="str">
        <f t="shared" si="17"/>
        <v/>
      </c>
      <c r="AL12" s="7"/>
      <c r="AM12" s="29">
        <v>0.35416666666666669</v>
      </c>
      <c r="AN12" s="29">
        <v>0.89583333333333337</v>
      </c>
      <c r="AO12" s="30">
        <f t="shared" si="18"/>
        <v>8.0000000000000036</v>
      </c>
      <c r="AP12" s="31">
        <f t="shared" si="19"/>
        <v>3.9999999999999982</v>
      </c>
      <c r="AQ12" s="32">
        <v>1</v>
      </c>
      <c r="AR12" s="14" t="str">
        <f t="shared" si="20"/>
        <v/>
      </c>
      <c r="AS12" s="14" t="str">
        <f t="shared" si="21"/>
        <v>Total: 2538 Policies</v>
      </c>
      <c r="AT12" s="7"/>
      <c r="AU12" s="29"/>
      <c r="AV12" s="29"/>
      <c r="AW12" s="30">
        <f t="shared" si="22"/>
        <v>0</v>
      </c>
      <c r="AX12" s="31" t="str">
        <f t="shared" si="23"/>
        <v/>
      </c>
      <c r="AY12" s="32">
        <v>1</v>
      </c>
      <c r="AZ12" s="14" t="str">
        <f t="shared" si="24"/>
        <v/>
      </c>
      <c r="BA12" s="14" t="str">
        <f t="shared" si="25"/>
        <v/>
      </c>
      <c r="BB12" s="7"/>
      <c r="BC12" s="29"/>
      <c r="BD12" s="29"/>
      <c r="BE12" s="30">
        <f t="shared" si="26"/>
        <v>0</v>
      </c>
      <c r="BF12" s="31" t="str">
        <f t="shared" si="27"/>
        <v/>
      </c>
      <c r="BG12" s="32">
        <v>1</v>
      </c>
      <c r="BH12" s="14" t="str">
        <f t="shared" si="28"/>
        <v/>
      </c>
      <c r="BI12" s="14" t="str">
        <f t="shared" si="29"/>
        <v/>
      </c>
      <c r="BJ12" s="7"/>
      <c r="BK12" s="29"/>
      <c r="BL12" s="29"/>
      <c r="BM12" s="30">
        <f t="shared" si="30"/>
        <v>0</v>
      </c>
      <c r="BN12" s="31" t="str">
        <f t="shared" si="31"/>
        <v/>
      </c>
      <c r="BO12" s="32">
        <v>1</v>
      </c>
      <c r="BP12" s="14" t="str">
        <f t="shared" si="32"/>
        <v/>
      </c>
      <c r="BQ12" s="14" t="str">
        <f t="shared" si="33"/>
        <v/>
      </c>
      <c r="BR12" s="7"/>
      <c r="BS12" s="29"/>
      <c r="BT12" s="29"/>
      <c r="BU12" s="30">
        <f t="shared" si="34"/>
        <v>0</v>
      </c>
      <c r="BV12" s="31" t="str">
        <f t="shared" si="35"/>
        <v/>
      </c>
      <c r="BW12" s="32">
        <v>1</v>
      </c>
      <c r="BX12" s="14" t="str">
        <f t="shared" si="36"/>
        <v/>
      </c>
      <c r="BY12" s="14" t="str">
        <f t="shared" si="37"/>
        <v/>
      </c>
      <c r="BZ12" s="7"/>
      <c r="CA12" s="29"/>
      <c r="CB12" s="29"/>
      <c r="CC12" s="30">
        <f t="shared" si="38"/>
        <v>0</v>
      </c>
      <c r="CD12" s="31" t="str">
        <f t="shared" si="39"/>
        <v/>
      </c>
      <c r="CE12" s="32">
        <v>1</v>
      </c>
      <c r="CF12" s="14" t="str">
        <f t="shared" si="40"/>
        <v/>
      </c>
      <c r="CG12" s="14" t="str">
        <f t="shared" si="41"/>
        <v/>
      </c>
      <c r="CH12" s="7"/>
      <c r="CI12" s="29"/>
      <c r="CJ12" s="29"/>
      <c r="CK12" s="30" t="str">
        <f t="shared" si="42"/>
        <v/>
      </c>
      <c r="CL12" s="31" t="str">
        <f t="shared" si="43"/>
        <v/>
      </c>
      <c r="CM12" s="32">
        <v>1</v>
      </c>
      <c r="CN12" s="14" t="str">
        <f t="shared" si="44"/>
        <v/>
      </c>
      <c r="CO12" s="14" t="str">
        <f t="shared" si="45"/>
        <v/>
      </c>
      <c r="CP12" s="43"/>
      <c r="CQ12" s="29"/>
      <c r="CR12" s="29"/>
      <c r="CS12" s="30">
        <f t="shared" si="46"/>
        <v>0</v>
      </c>
      <c r="CT12" s="31" t="str">
        <f t="shared" si="47"/>
        <v/>
      </c>
      <c r="CU12" s="32">
        <v>1</v>
      </c>
      <c r="CV12" s="14" t="str">
        <f t="shared" si="48"/>
        <v/>
      </c>
      <c r="CW12" s="14" t="str">
        <f t="shared" si="49"/>
        <v/>
      </c>
      <c r="CX12" s="7"/>
      <c r="CY12" s="29"/>
      <c r="CZ12" s="29"/>
      <c r="DA12" s="30">
        <f t="shared" si="50"/>
        <v>0</v>
      </c>
      <c r="DB12" s="31" t="str">
        <f t="shared" si="51"/>
        <v/>
      </c>
      <c r="DC12" s="32">
        <v>1</v>
      </c>
      <c r="DD12" s="14" t="str">
        <f t="shared" si="52"/>
        <v/>
      </c>
      <c r="DE12" s="14" t="str">
        <f t="shared" si="53"/>
        <v/>
      </c>
      <c r="DF12" s="7"/>
      <c r="DG12" s="29"/>
      <c r="DH12" s="29"/>
      <c r="DI12" s="30">
        <f t="shared" si="54"/>
        <v>0</v>
      </c>
      <c r="DJ12" s="31" t="str">
        <f t="shared" si="55"/>
        <v/>
      </c>
      <c r="DK12" s="32">
        <v>1</v>
      </c>
      <c r="DL12" s="14" t="str">
        <f t="shared" si="56"/>
        <v/>
      </c>
      <c r="DM12" s="14" t="str">
        <f t="shared" si="57"/>
        <v/>
      </c>
      <c r="DN12" s="7"/>
      <c r="DO12" s="29"/>
      <c r="DP12" s="29"/>
      <c r="DQ12" s="30">
        <f t="shared" si="58"/>
        <v>0</v>
      </c>
      <c r="DR12" s="31" t="str">
        <f t="shared" si="59"/>
        <v/>
      </c>
      <c r="DS12" s="32">
        <v>1</v>
      </c>
      <c r="DT12" s="14" t="str">
        <f t="shared" si="60"/>
        <v/>
      </c>
      <c r="DU12" s="14" t="str">
        <f t="shared" si="61"/>
        <v/>
      </c>
      <c r="DV12" s="7"/>
      <c r="DW12" s="29"/>
      <c r="DX12" s="29"/>
      <c r="DY12" s="30">
        <f t="shared" si="62"/>
        <v>0</v>
      </c>
      <c r="DZ12" s="31" t="str">
        <f t="shared" si="63"/>
        <v/>
      </c>
      <c r="EA12" s="32">
        <v>1</v>
      </c>
      <c r="EB12" s="14" t="str">
        <f t="shared" si="64"/>
        <v/>
      </c>
      <c r="EC12" s="14" t="str">
        <f t="shared" si="65"/>
        <v/>
      </c>
      <c r="ED12" s="7"/>
      <c r="EE12" s="29"/>
      <c r="EF12" s="29"/>
      <c r="EG12" s="30">
        <f t="shared" si="66"/>
        <v>0</v>
      </c>
      <c r="EH12" s="31" t="str">
        <f t="shared" si="67"/>
        <v/>
      </c>
      <c r="EI12" s="32">
        <v>1</v>
      </c>
      <c r="EJ12" s="14" t="str">
        <f t="shared" si="68"/>
        <v/>
      </c>
      <c r="EK12" s="14" t="str">
        <f t="shared" si="69"/>
        <v/>
      </c>
      <c r="EL12" s="7"/>
      <c r="EM12" s="29"/>
      <c r="EN12" s="29"/>
      <c r="EO12" s="30" t="str">
        <f t="shared" si="70"/>
        <v/>
      </c>
      <c r="EP12" s="31" t="str">
        <f t="shared" si="71"/>
        <v/>
      </c>
      <c r="EQ12" s="32">
        <v>1</v>
      </c>
      <c r="ER12" s="14" t="str">
        <f t="shared" si="72"/>
        <v/>
      </c>
      <c r="ES12" s="14" t="str">
        <f t="shared" si="73"/>
        <v/>
      </c>
      <c r="ET12" s="7"/>
      <c r="EU12" s="29"/>
      <c r="EV12" s="29"/>
      <c r="EW12" s="30">
        <f t="shared" si="74"/>
        <v>0</v>
      </c>
      <c r="EX12" s="31" t="str">
        <f t="shared" si="75"/>
        <v/>
      </c>
      <c r="EY12" s="32">
        <v>1</v>
      </c>
      <c r="EZ12" s="14" t="str">
        <f t="shared" si="76"/>
        <v/>
      </c>
      <c r="FA12" s="14" t="str">
        <f t="shared" si="77"/>
        <v/>
      </c>
      <c r="FB12" s="7"/>
      <c r="FC12" s="29"/>
      <c r="FD12" s="29"/>
      <c r="FE12" s="30">
        <f t="shared" si="78"/>
        <v>0</v>
      </c>
      <c r="FF12" s="31" t="str">
        <f t="shared" si="79"/>
        <v/>
      </c>
      <c r="FG12" s="32">
        <v>1</v>
      </c>
      <c r="FH12" s="14" t="str">
        <f t="shared" si="80"/>
        <v/>
      </c>
      <c r="FI12" s="14" t="str">
        <f t="shared" si="81"/>
        <v/>
      </c>
      <c r="FJ12" s="7"/>
      <c r="FK12" s="29"/>
      <c r="FL12" s="29"/>
      <c r="FM12" s="30">
        <f t="shared" si="82"/>
        <v>0</v>
      </c>
      <c r="FN12" s="31" t="str">
        <f t="shared" si="83"/>
        <v/>
      </c>
      <c r="FO12" s="32">
        <v>1</v>
      </c>
      <c r="FP12" s="14" t="str">
        <f t="shared" si="84"/>
        <v/>
      </c>
      <c r="FQ12" s="14" t="str">
        <f t="shared" si="85"/>
        <v/>
      </c>
      <c r="FR12" s="7"/>
      <c r="FS12" s="29"/>
      <c r="FT12" s="29"/>
      <c r="FU12" s="30">
        <f t="shared" si="86"/>
        <v>0</v>
      </c>
      <c r="FV12" s="31" t="str">
        <f t="shared" si="87"/>
        <v/>
      </c>
      <c r="FW12" s="32">
        <v>1</v>
      </c>
      <c r="FX12" s="14" t="str">
        <f t="shared" si="88"/>
        <v/>
      </c>
      <c r="FY12" s="14" t="str">
        <f t="shared" si="89"/>
        <v/>
      </c>
      <c r="FZ12" s="7"/>
      <c r="GA12" s="29"/>
      <c r="GB12" s="29"/>
      <c r="GC12" s="30">
        <f t="shared" si="90"/>
        <v>0</v>
      </c>
      <c r="GD12" s="31" t="str">
        <f t="shared" si="91"/>
        <v/>
      </c>
      <c r="GE12" s="32">
        <v>1</v>
      </c>
      <c r="GF12" s="14" t="str">
        <f t="shared" si="92"/>
        <v/>
      </c>
      <c r="GG12" s="14" t="str">
        <f t="shared" si="93"/>
        <v/>
      </c>
      <c r="GH12" s="7"/>
      <c r="GI12" s="29"/>
      <c r="GJ12" s="29"/>
      <c r="GK12" s="30">
        <f t="shared" si="94"/>
        <v>0</v>
      </c>
      <c r="GL12" s="31" t="str">
        <f t="shared" si="95"/>
        <v/>
      </c>
      <c r="GM12" s="32">
        <v>1</v>
      </c>
      <c r="GN12" s="14" t="str">
        <f t="shared" si="96"/>
        <v/>
      </c>
      <c r="GO12" s="14" t="str">
        <f t="shared" si="97"/>
        <v/>
      </c>
      <c r="GP12" s="7"/>
      <c r="GQ12" s="29"/>
      <c r="GR12" s="29"/>
      <c r="GS12" s="30" t="str">
        <f t="shared" si="98"/>
        <v/>
      </c>
      <c r="GT12" s="31" t="str">
        <f t="shared" si="99"/>
        <v/>
      </c>
      <c r="GU12" s="32">
        <v>1</v>
      </c>
      <c r="GV12" s="14" t="str">
        <f t="shared" si="100"/>
        <v/>
      </c>
      <c r="GW12" s="14" t="str">
        <f t="shared" si="101"/>
        <v/>
      </c>
      <c r="GX12" s="7"/>
      <c r="GY12" s="29"/>
      <c r="GZ12" s="29"/>
      <c r="HA12" s="30">
        <f t="shared" si="102"/>
        <v>0</v>
      </c>
      <c r="HB12" s="31" t="str">
        <f t="shared" si="103"/>
        <v/>
      </c>
      <c r="HC12" s="32">
        <v>1</v>
      </c>
      <c r="HD12" s="14" t="str">
        <f t="shared" si="104"/>
        <v/>
      </c>
      <c r="HE12" s="14" t="str">
        <f t="shared" si="105"/>
        <v/>
      </c>
      <c r="HF12" s="7"/>
      <c r="HG12" s="29"/>
      <c r="HH12" s="29"/>
      <c r="HI12" s="30">
        <f t="shared" si="106"/>
        <v>0</v>
      </c>
      <c r="HJ12" s="31" t="str">
        <f t="shared" si="107"/>
        <v/>
      </c>
      <c r="HK12" s="32">
        <v>1</v>
      </c>
      <c r="HL12" s="14" t="str">
        <f t="shared" si="108"/>
        <v/>
      </c>
      <c r="HM12" s="14" t="str">
        <f t="shared" si="109"/>
        <v/>
      </c>
      <c r="HN12" s="7"/>
      <c r="HO12" s="29"/>
      <c r="HP12" s="29"/>
      <c r="HQ12" s="30">
        <f t="shared" si="110"/>
        <v>0</v>
      </c>
      <c r="HR12" s="31" t="str">
        <f t="shared" si="111"/>
        <v/>
      </c>
      <c r="HS12" s="32">
        <v>1</v>
      </c>
      <c r="HT12" s="14" t="str">
        <f t="shared" si="112"/>
        <v/>
      </c>
      <c r="HU12" s="14" t="str">
        <f t="shared" si="113"/>
        <v/>
      </c>
      <c r="HV12" s="7"/>
      <c r="HW12" s="29"/>
      <c r="HX12" s="29"/>
      <c r="HY12" s="30">
        <f t="shared" si="114"/>
        <v>0</v>
      </c>
      <c r="HZ12" s="31" t="str">
        <f t="shared" si="115"/>
        <v/>
      </c>
      <c r="IA12" s="32">
        <v>1</v>
      </c>
      <c r="IB12" s="14" t="str">
        <f t="shared" si="116"/>
        <v/>
      </c>
      <c r="IC12" s="14" t="str">
        <f t="shared" si="117"/>
        <v/>
      </c>
      <c r="ID12" s="7"/>
      <c r="IE12" s="29"/>
      <c r="IF12" s="29"/>
      <c r="IG12" s="30">
        <f t="shared" si="118"/>
        <v>0</v>
      </c>
      <c r="IH12" s="31" t="str">
        <f t="shared" si="119"/>
        <v/>
      </c>
      <c r="II12" s="32">
        <v>1</v>
      </c>
      <c r="IJ12" s="14" t="str">
        <f t="shared" si="120"/>
        <v/>
      </c>
      <c r="IK12" s="14" t="str">
        <f t="shared" si="121"/>
        <v/>
      </c>
      <c r="IL12" s="7"/>
      <c r="IM12" s="29"/>
      <c r="IN12" s="29"/>
      <c r="IO12" s="30">
        <f t="shared" si="122"/>
        <v>0</v>
      </c>
      <c r="IP12" s="31" t="str">
        <f t="shared" si="123"/>
        <v/>
      </c>
      <c r="IQ12" s="32">
        <v>1</v>
      </c>
      <c r="IR12" s="14" t="str">
        <f t="shared" si="124"/>
        <v/>
      </c>
      <c r="IS12" s="14" t="str">
        <f t="shared" si="125"/>
        <v/>
      </c>
      <c r="IT12" s="8"/>
    </row>
    <row r="13" spans="1:254" x14ac:dyDescent="0.25">
      <c r="A13" s="10" t="str">
        <f>Readme!A24</f>
        <v>Tran Kim Thuong</v>
      </c>
      <c r="B13" s="10" t="str">
        <f>Readme!B24</f>
        <v>Perm staff onsite</v>
      </c>
      <c r="C13" s="11">
        <f t="shared" si="0"/>
        <v>3.9999999999999982</v>
      </c>
      <c r="D13" s="11">
        <f t="shared" si="1"/>
        <v>0</v>
      </c>
      <c r="E13" s="12">
        <f t="shared" si="2"/>
        <v>3.9999999999999982</v>
      </c>
      <c r="F13" s="7"/>
      <c r="G13" s="29">
        <v>0.35416666666666669</v>
      </c>
      <c r="H13" s="29">
        <v>0.72916666666666663</v>
      </c>
      <c r="I13" s="30">
        <f t="shared" si="3"/>
        <v>8.0000000000000036</v>
      </c>
      <c r="J13" s="31">
        <f t="shared" si="4"/>
        <v>0</v>
      </c>
      <c r="K13" s="32">
        <v>1</v>
      </c>
      <c r="L13" s="14"/>
      <c r="M13" s="14" t="str">
        <f t="shared" si="5"/>
        <v>Total: 2382 Policies</v>
      </c>
      <c r="N13" s="7"/>
      <c r="O13" s="29"/>
      <c r="P13" s="29"/>
      <c r="Q13" s="30">
        <f>IF(O$3="Sun","",IF(OR(O13="",P13=""),0,IF(VLOOKUP($A13,$A$5:$B$51,2,0)=$B$63,0,IF(O13&lt;&gt;"",IF((((P13-O13)-INT(P13-O13))*24-S13)&gt;=$C$56,$C$56,(((P13-O13)-INT(P13-O13))*24-S13)),0))))</f>
        <v>0</v>
      </c>
      <c r="R13" s="31" t="str">
        <f t="shared" si="7"/>
        <v/>
      </c>
      <c r="S13" s="32">
        <v>1</v>
      </c>
      <c r="T13" s="14" t="s">
        <v>61</v>
      </c>
      <c r="U13" s="14" t="str">
        <f t="shared" si="9"/>
        <v/>
      </c>
      <c r="V13" s="7"/>
      <c r="W13" s="29"/>
      <c r="X13" s="29"/>
      <c r="Y13" s="30">
        <f t="shared" si="10"/>
        <v>0</v>
      </c>
      <c r="Z13" s="31" t="str">
        <f t="shared" si="11"/>
        <v/>
      </c>
      <c r="AA13" s="32">
        <v>1</v>
      </c>
      <c r="AB13" s="14" t="str">
        <f t="shared" si="12"/>
        <v/>
      </c>
      <c r="AC13" s="14" t="str">
        <f t="shared" si="13"/>
        <v/>
      </c>
      <c r="AD13" s="7"/>
      <c r="AE13" s="29"/>
      <c r="AF13" s="29"/>
      <c r="AG13" s="30" t="str">
        <f t="shared" si="14"/>
        <v/>
      </c>
      <c r="AH13" s="31" t="str">
        <f t="shared" si="15"/>
        <v/>
      </c>
      <c r="AI13" s="32">
        <v>1</v>
      </c>
      <c r="AJ13" s="14" t="str">
        <f t="shared" si="16"/>
        <v/>
      </c>
      <c r="AK13" s="14" t="str">
        <f t="shared" si="17"/>
        <v/>
      </c>
      <c r="AL13" s="7"/>
      <c r="AM13" s="29">
        <v>0.35416666666666669</v>
      </c>
      <c r="AN13" s="29">
        <v>0.89583333333333337</v>
      </c>
      <c r="AO13" s="30">
        <f t="shared" si="18"/>
        <v>8.0000000000000036</v>
      </c>
      <c r="AP13" s="31">
        <f t="shared" si="19"/>
        <v>3.9999999999999982</v>
      </c>
      <c r="AQ13" s="32">
        <v>1</v>
      </c>
      <c r="AR13" s="14" t="str">
        <f t="shared" si="20"/>
        <v/>
      </c>
      <c r="AS13" s="14" t="str">
        <f t="shared" si="21"/>
        <v>Total: 2538 Policies</v>
      </c>
      <c r="AT13" s="7"/>
      <c r="AU13" s="29"/>
      <c r="AV13" s="29"/>
      <c r="AW13" s="30">
        <f t="shared" si="22"/>
        <v>0</v>
      </c>
      <c r="AX13" s="31" t="str">
        <f t="shared" si="23"/>
        <v/>
      </c>
      <c r="AY13" s="32">
        <v>1</v>
      </c>
      <c r="AZ13" s="14" t="str">
        <f t="shared" si="24"/>
        <v/>
      </c>
      <c r="BA13" s="14" t="str">
        <f t="shared" si="25"/>
        <v/>
      </c>
      <c r="BB13" s="7"/>
      <c r="BC13" s="29"/>
      <c r="BD13" s="29"/>
      <c r="BE13" s="30">
        <f t="shared" si="26"/>
        <v>0</v>
      </c>
      <c r="BF13" s="31" t="str">
        <f t="shared" si="27"/>
        <v/>
      </c>
      <c r="BG13" s="32">
        <v>1</v>
      </c>
      <c r="BH13" s="14" t="str">
        <f t="shared" si="28"/>
        <v/>
      </c>
      <c r="BI13" s="14" t="str">
        <f t="shared" si="29"/>
        <v/>
      </c>
      <c r="BJ13" s="7"/>
      <c r="BK13" s="29"/>
      <c r="BL13" s="29"/>
      <c r="BM13" s="30">
        <f t="shared" si="30"/>
        <v>0</v>
      </c>
      <c r="BN13" s="31" t="str">
        <f t="shared" si="31"/>
        <v/>
      </c>
      <c r="BO13" s="32">
        <v>1</v>
      </c>
      <c r="BP13" s="14" t="str">
        <f t="shared" si="32"/>
        <v/>
      </c>
      <c r="BQ13" s="14" t="str">
        <f t="shared" si="33"/>
        <v/>
      </c>
      <c r="BR13" s="7"/>
      <c r="BS13" s="29"/>
      <c r="BT13" s="29"/>
      <c r="BU13" s="30">
        <f t="shared" si="34"/>
        <v>0</v>
      </c>
      <c r="BV13" s="31" t="str">
        <f t="shared" si="35"/>
        <v/>
      </c>
      <c r="BW13" s="32">
        <v>1</v>
      </c>
      <c r="BX13" s="14" t="str">
        <f t="shared" si="36"/>
        <v/>
      </c>
      <c r="BY13" s="14" t="str">
        <f t="shared" si="37"/>
        <v/>
      </c>
      <c r="BZ13" s="7"/>
      <c r="CA13" s="29"/>
      <c r="CB13" s="29"/>
      <c r="CC13" s="30">
        <f t="shared" si="38"/>
        <v>0</v>
      </c>
      <c r="CD13" s="31" t="str">
        <f t="shared" si="39"/>
        <v/>
      </c>
      <c r="CE13" s="32">
        <v>1</v>
      </c>
      <c r="CF13" s="14" t="str">
        <f t="shared" si="40"/>
        <v/>
      </c>
      <c r="CG13" s="14" t="str">
        <f t="shared" si="41"/>
        <v/>
      </c>
      <c r="CH13" s="7"/>
      <c r="CI13" s="29"/>
      <c r="CJ13" s="29"/>
      <c r="CK13" s="30" t="str">
        <f t="shared" si="42"/>
        <v/>
      </c>
      <c r="CL13" s="31" t="str">
        <f t="shared" si="43"/>
        <v/>
      </c>
      <c r="CM13" s="32">
        <v>1</v>
      </c>
      <c r="CN13" s="14" t="str">
        <f t="shared" si="44"/>
        <v/>
      </c>
      <c r="CO13" s="14" t="str">
        <f t="shared" si="45"/>
        <v/>
      </c>
      <c r="CP13" s="43"/>
      <c r="CQ13" s="29"/>
      <c r="CR13" s="29"/>
      <c r="CS13" s="30">
        <f t="shared" si="46"/>
        <v>0</v>
      </c>
      <c r="CT13" s="31" t="str">
        <f t="shared" si="47"/>
        <v/>
      </c>
      <c r="CU13" s="32">
        <v>1</v>
      </c>
      <c r="CV13" s="14" t="str">
        <f t="shared" si="48"/>
        <v/>
      </c>
      <c r="CW13" s="14" t="str">
        <f t="shared" si="49"/>
        <v/>
      </c>
      <c r="CX13" s="7"/>
      <c r="CY13" s="29"/>
      <c r="CZ13" s="29"/>
      <c r="DA13" s="30">
        <f t="shared" si="50"/>
        <v>0</v>
      </c>
      <c r="DB13" s="31" t="str">
        <f t="shared" si="51"/>
        <v/>
      </c>
      <c r="DC13" s="32">
        <v>1</v>
      </c>
      <c r="DD13" s="14" t="str">
        <f t="shared" si="52"/>
        <v/>
      </c>
      <c r="DE13" s="14" t="str">
        <f t="shared" si="53"/>
        <v/>
      </c>
      <c r="DF13" s="7"/>
      <c r="DG13" s="29"/>
      <c r="DH13" s="29"/>
      <c r="DI13" s="30">
        <f t="shared" si="54"/>
        <v>0</v>
      </c>
      <c r="DJ13" s="31" t="str">
        <f t="shared" si="55"/>
        <v/>
      </c>
      <c r="DK13" s="32">
        <v>1</v>
      </c>
      <c r="DL13" s="14" t="str">
        <f t="shared" si="56"/>
        <v/>
      </c>
      <c r="DM13" s="14" t="str">
        <f t="shared" si="57"/>
        <v/>
      </c>
      <c r="DN13" s="7"/>
      <c r="DO13" s="29"/>
      <c r="DP13" s="29"/>
      <c r="DQ13" s="30">
        <f t="shared" si="58"/>
        <v>0</v>
      </c>
      <c r="DR13" s="31" t="str">
        <f t="shared" si="59"/>
        <v/>
      </c>
      <c r="DS13" s="32">
        <v>1</v>
      </c>
      <c r="DT13" s="14" t="str">
        <f t="shared" si="60"/>
        <v/>
      </c>
      <c r="DU13" s="14" t="str">
        <f t="shared" si="61"/>
        <v/>
      </c>
      <c r="DV13" s="7"/>
      <c r="DW13" s="29"/>
      <c r="DX13" s="29"/>
      <c r="DY13" s="30">
        <f t="shared" si="62"/>
        <v>0</v>
      </c>
      <c r="DZ13" s="31" t="str">
        <f t="shared" si="63"/>
        <v/>
      </c>
      <c r="EA13" s="32">
        <v>1</v>
      </c>
      <c r="EB13" s="14" t="str">
        <f t="shared" si="64"/>
        <v/>
      </c>
      <c r="EC13" s="14" t="str">
        <f t="shared" si="65"/>
        <v/>
      </c>
      <c r="ED13" s="7"/>
      <c r="EE13" s="29"/>
      <c r="EF13" s="29"/>
      <c r="EG13" s="30">
        <f t="shared" si="66"/>
        <v>0</v>
      </c>
      <c r="EH13" s="31" t="str">
        <f t="shared" si="67"/>
        <v/>
      </c>
      <c r="EI13" s="32">
        <v>1</v>
      </c>
      <c r="EJ13" s="14" t="str">
        <f t="shared" si="68"/>
        <v/>
      </c>
      <c r="EK13" s="14" t="str">
        <f t="shared" si="69"/>
        <v/>
      </c>
      <c r="EL13" s="7"/>
      <c r="EM13" s="29"/>
      <c r="EN13" s="29"/>
      <c r="EO13" s="30" t="str">
        <f t="shared" si="70"/>
        <v/>
      </c>
      <c r="EP13" s="31" t="str">
        <f t="shared" si="71"/>
        <v/>
      </c>
      <c r="EQ13" s="32">
        <v>1</v>
      </c>
      <c r="ER13" s="14" t="str">
        <f t="shared" si="72"/>
        <v/>
      </c>
      <c r="ES13" s="14" t="str">
        <f t="shared" si="73"/>
        <v/>
      </c>
      <c r="ET13" s="7"/>
      <c r="EU13" s="29"/>
      <c r="EV13" s="29"/>
      <c r="EW13" s="30">
        <f t="shared" si="74"/>
        <v>0</v>
      </c>
      <c r="EX13" s="31" t="str">
        <f t="shared" si="75"/>
        <v/>
      </c>
      <c r="EY13" s="32">
        <v>1</v>
      </c>
      <c r="EZ13" s="14" t="str">
        <f t="shared" si="76"/>
        <v/>
      </c>
      <c r="FA13" s="14" t="str">
        <f t="shared" si="77"/>
        <v/>
      </c>
      <c r="FB13" s="7"/>
      <c r="FC13" s="29"/>
      <c r="FD13" s="29"/>
      <c r="FE13" s="30">
        <f t="shared" si="78"/>
        <v>0</v>
      </c>
      <c r="FF13" s="31" t="str">
        <f t="shared" si="79"/>
        <v/>
      </c>
      <c r="FG13" s="32">
        <v>1</v>
      </c>
      <c r="FH13" s="14" t="str">
        <f t="shared" si="80"/>
        <v/>
      </c>
      <c r="FI13" s="14" t="str">
        <f t="shared" si="81"/>
        <v/>
      </c>
      <c r="FJ13" s="7"/>
      <c r="FK13" s="29"/>
      <c r="FL13" s="29"/>
      <c r="FM13" s="30">
        <f t="shared" si="82"/>
        <v>0</v>
      </c>
      <c r="FN13" s="31" t="str">
        <f t="shared" si="83"/>
        <v/>
      </c>
      <c r="FO13" s="32">
        <v>1</v>
      </c>
      <c r="FP13" s="14" t="str">
        <f t="shared" si="84"/>
        <v/>
      </c>
      <c r="FQ13" s="14" t="str">
        <f t="shared" si="85"/>
        <v/>
      </c>
      <c r="FR13" s="7"/>
      <c r="FS13" s="29"/>
      <c r="FT13" s="29"/>
      <c r="FU13" s="30">
        <f t="shared" si="86"/>
        <v>0</v>
      </c>
      <c r="FV13" s="31" t="str">
        <f t="shared" si="87"/>
        <v/>
      </c>
      <c r="FW13" s="32">
        <v>1</v>
      </c>
      <c r="FX13" s="14" t="str">
        <f t="shared" si="88"/>
        <v/>
      </c>
      <c r="FY13" s="14" t="str">
        <f t="shared" si="89"/>
        <v/>
      </c>
      <c r="FZ13" s="7"/>
      <c r="GA13" s="29"/>
      <c r="GB13" s="29"/>
      <c r="GC13" s="30">
        <f t="shared" si="90"/>
        <v>0</v>
      </c>
      <c r="GD13" s="31" t="str">
        <f t="shared" si="91"/>
        <v/>
      </c>
      <c r="GE13" s="32">
        <v>1</v>
      </c>
      <c r="GF13" s="14" t="str">
        <f t="shared" si="92"/>
        <v/>
      </c>
      <c r="GG13" s="14" t="str">
        <f t="shared" si="93"/>
        <v/>
      </c>
      <c r="GH13" s="7"/>
      <c r="GI13" s="29"/>
      <c r="GJ13" s="29"/>
      <c r="GK13" s="30">
        <f t="shared" si="94"/>
        <v>0</v>
      </c>
      <c r="GL13" s="31" t="str">
        <f t="shared" si="95"/>
        <v/>
      </c>
      <c r="GM13" s="32">
        <v>1</v>
      </c>
      <c r="GN13" s="14" t="str">
        <f t="shared" si="96"/>
        <v/>
      </c>
      <c r="GO13" s="14" t="str">
        <f t="shared" si="97"/>
        <v/>
      </c>
      <c r="GP13" s="7"/>
      <c r="GQ13" s="29"/>
      <c r="GR13" s="29"/>
      <c r="GS13" s="30" t="str">
        <f t="shared" si="98"/>
        <v/>
      </c>
      <c r="GT13" s="31" t="str">
        <f t="shared" si="99"/>
        <v/>
      </c>
      <c r="GU13" s="32">
        <v>1</v>
      </c>
      <c r="GV13" s="14" t="str">
        <f t="shared" si="100"/>
        <v/>
      </c>
      <c r="GW13" s="14" t="str">
        <f t="shared" si="101"/>
        <v/>
      </c>
      <c r="GX13" s="7"/>
      <c r="GY13" s="29"/>
      <c r="GZ13" s="29"/>
      <c r="HA13" s="30">
        <f t="shared" si="102"/>
        <v>0</v>
      </c>
      <c r="HB13" s="31" t="str">
        <f t="shared" si="103"/>
        <v/>
      </c>
      <c r="HC13" s="32">
        <v>1</v>
      </c>
      <c r="HD13" s="14" t="str">
        <f t="shared" si="104"/>
        <v/>
      </c>
      <c r="HE13" s="14" t="str">
        <f t="shared" si="105"/>
        <v/>
      </c>
      <c r="HF13" s="7"/>
      <c r="HG13" s="29"/>
      <c r="HH13" s="29"/>
      <c r="HI13" s="30">
        <f t="shared" si="106"/>
        <v>0</v>
      </c>
      <c r="HJ13" s="31" t="str">
        <f t="shared" si="107"/>
        <v/>
      </c>
      <c r="HK13" s="32">
        <v>1</v>
      </c>
      <c r="HL13" s="14" t="str">
        <f t="shared" si="108"/>
        <v/>
      </c>
      <c r="HM13" s="14" t="str">
        <f t="shared" si="109"/>
        <v/>
      </c>
      <c r="HN13" s="7"/>
      <c r="HO13" s="29"/>
      <c r="HP13" s="29"/>
      <c r="HQ13" s="30">
        <f t="shared" si="110"/>
        <v>0</v>
      </c>
      <c r="HR13" s="31" t="str">
        <f t="shared" si="111"/>
        <v/>
      </c>
      <c r="HS13" s="32">
        <v>1</v>
      </c>
      <c r="HT13" s="14" t="str">
        <f t="shared" si="112"/>
        <v/>
      </c>
      <c r="HU13" s="14" t="str">
        <f t="shared" si="113"/>
        <v/>
      </c>
      <c r="HV13" s="7"/>
      <c r="HW13" s="29"/>
      <c r="HX13" s="29"/>
      <c r="HY13" s="30">
        <f t="shared" si="114"/>
        <v>0</v>
      </c>
      <c r="HZ13" s="31" t="str">
        <f t="shared" si="115"/>
        <v/>
      </c>
      <c r="IA13" s="32">
        <v>1</v>
      </c>
      <c r="IB13" s="14" t="str">
        <f t="shared" si="116"/>
        <v/>
      </c>
      <c r="IC13" s="14" t="str">
        <f t="shared" si="117"/>
        <v/>
      </c>
      <c r="ID13" s="7"/>
      <c r="IE13" s="29"/>
      <c r="IF13" s="29"/>
      <c r="IG13" s="30">
        <f t="shared" si="118"/>
        <v>0</v>
      </c>
      <c r="IH13" s="31" t="str">
        <f t="shared" si="119"/>
        <v/>
      </c>
      <c r="II13" s="32">
        <v>1</v>
      </c>
      <c r="IJ13" s="14" t="str">
        <f t="shared" si="120"/>
        <v/>
      </c>
      <c r="IK13" s="14" t="str">
        <f t="shared" si="121"/>
        <v/>
      </c>
      <c r="IL13" s="7"/>
      <c r="IM13" s="29"/>
      <c r="IN13" s="29"/>
      <c r="IO13" s="30">
        <f t="shared" si="122"/>
        <v>0</v>
      </c>
      <c r="IP13" s="31" t="str">
        <f t="shared" si="123"/>
        <v/>
      </c>
      <c r="IQ13" s="32">
        <v>1</v>
      </c>
      <c r="IR13" s="14" t="str">
        <f t="shared" si="124"/>
        <v/>
      </c>
      <c r="IS13" s="14" t="str">
        <f t="shared" si="125"/>
        <v/>
      </c>
      <c r="IT13" s="8"/>
    </row>
    <row r="14" spans="1:254" x14ac:dyDescent="0.25">
      <c r="A14" s="10" t="str">
        <f>Readme!A25</f>
        <v>Trinh Kim Toan</v>
      </c>
      <c r="B14" s="10" t="str">
        <f>Readme!B25</f>
        <v>Perm staff onsite</v>
      </c>
      <c r="C14" s="11">
        <f t="shared" si="0"/>
        <v>11.999999999999995</v>
      </c>
      <c r="D14" s="11">
        <f t="shared" si="1"/>
        <v>0</v>
      </c>
      <c r="E14" s="12">
        <f t="shared" si="2"/>
        <v>11.999999999999995</v>
      </c>
      <c r="F14" s="7"/>
      <c r="G14" s="29">
        <v>0.35416666666666669</v>
      </c>
      <c r="H14" s="29">
        <v>0.89583333333333337</v>
      </c>
      <c r="I14" s="30">
        <f t="shared" si="3"/>
        <v>8.0000000000000036</v>
      </c>
      <c r="J14" s="31">
        <f t="shared" si="4"/>
        <v>3.9999999999999982</v>
      </c>
      <c r="K14" s="32">
        <v>1</v>
      </c>
      <c r="L14" s="14"/>
      <c r="M14" s="14" t="str">
        <f t="shared" si="5"/>
        <v>Total: 2382 Policies</v>
      </c>
      <c r="N14" s="7"/>
      <c r="O14" s="29">
        <v>0.35416666666666669</v>
      </c>
      <c r="P14" s="29">
        <v>0.89583333333333337</v>
      </c>
      <c r="Q14" s="30">
        <f t="shared" si="6"/>
        <v>8.0000000000000036</v>
      </c>
      <c r="R14" s="31">
        <f t="shared" si="7"/>
        <v>3.9999999999999982</v>
      </c>
      <c r="S14" s="32">
        <v>1</v>
      </c>
      <c r="T14" s="14" t="str">
        <f t="shared" si="8"/>
        <v/>
      </c>
      <c r="U14" s="14" t="str">
        <f t="shared" si="9"/>
        <v>Total: 2253 Policies</v>
      </c>
      <c r="V14" s="7"/>
      <c r="W14" s="29"/>
      <c r="X14" s="29"/>
      <c r="Y14" s="30">
        <f t="shared" si="10"/>
        <v>0</v>
      </c>
      <c r="Z14" s="31" t="str">
        <f t="shared" si="11"/>
        <v/>
      </c>
      <c r="AA14" s="32">
        <v>1</v>
      </c>
      <c r="AB14" s="14" t="str">
        <f t="shared" si="12"/>
        <v/>
      </c>
      <c r="AC14" s="14" t="str">
        <f t="shared" si="13"/>
        <v/>
      </c>
      <c r="AD14" s="7"/>
      <c r="AE14" s="29"/>
      <c r="AF14" s="29"/>
      <c r="AG14" s="30" t="str">
        <f t="shared" si="14"/>
        <v/>
      </c>
      <c r="AH14" s="31" t="str">
        <f t="shared" si="15"/>
        <v/>
      </c>
      <c r="AI14" s="32">
        <v>1</v>
      </c>
      <c r="AJ14" s="14" t="str">
        <f t="shared" si="16"/>
        <v/>
      </c>
      <c r="AK14" s="14" t="str">
        <f t="shared" si="17"/>
        <v/>
      </c>
      <c r="AL14" s="7"/>
      <c r="AM14" s="29">
        <v>0.35416666666666669</v>
      </c>
      <c r="AN14" s="29">
        <v>0.89583333333333337</v>
      </c>
      <c r="AO14" s="30">
        <f t="shared" si="18"/>
        <v>8.0000000000000036</v>
      </c>
      <c r="AP14" s="31">
        <f t="shared" si="19"/>
        <v>3.9999999999999982</v>
      </c>
      <c r="AQ14" s="32">
        <v>1</v>
      </c>
      <c r="AR14" s="14" t="str">
        <f t="shared" si="20"/>
        <v/>
      </c>
      <c r="AS14" s="14" t="str">
        <f t="shared" si="21"/>
        <v>Total: 2538 Policies</v>
      </c>
      <c r="AT14" s="7"/>
      <c r="AU14" s="29"/>
      <c r="AV14" s="29"/>
      <c r="AW14" s="30">
        <f t="shared" si="22"/>
        <v>0</v>
      </c>
      <c r="AX14" s="31" t="str">
        <f t="shared" si="23"/>
        <v/>
      </c>
      <c r="AY14" s="32">
        <v>1</v>
      </c>
      <c r="AZ14" s="14" t="str">
        <f t="shared" si="24"/>
        <v/>
      </c>
      <c r="BA14" s="14" t="str">
        <f t="shared" si="25"/>
        <v/>
      </c>
      <c r="BB14" s="7"/>
      <c r="BC14" s="29"/>
      <c r="BD14" s="29"/>
      <c r="BE14" s="30">
        <f t="shared" si="26"/>
        <v>0</v>
      </c>
      <c r="BF14" s="31" t="str">
        <f t="shared" si="27"/>
        <v/>
      </c>
      <c r="BG14" s="32">
        <v>1</v>
      </c>
      <c r="BH14" s="14" t="str">
        <f t="shared" si="28"/>
        <v/>
      </c>
      <c r="BI14" s="14" t="str">
        <f t="shared" si="29"/>
        <v/>
      </c>
      <c r="BJ14" s="7"/>
      <c r="BK14" s="29"/>
      <c r="BL14" s="29"/>
      <c r="BM14" s="30">
        <f t="shared" si="30"/>
        <v>0</v>
      </c>
      <c r="BN14" s="31" t="str">
        <f t="shared" si="31"/>
        <v/>
      </c>
      <c r="BO14" s="32">
        <v>1</v>
      </c>
      <c r="BP14" s="14" t="str">
        <f t="shared" si="32"/>
        <v/>
      </c>
      <c r="BQ14" s="14" t="str">
        <f t="shared" si="33"/>
        <v/>
      </c>
      <c r="BR14" s="7"/>
      <c r="BS14" s="29"/>
      <c r="BT14" s="29"/>
      <c r="BU14" s="30">
        <f t="shared" si="34"/>
        <v>0</v>
      </c>
      <c r="BV14" s="31" t="str">
        <f t="shared" si="35"/>
        <v/>
      </c>
      <c r="BW14" s="32">
        <v>1</v>
      </c>
      <c r="BX14" s="14" t="str">
        <f t="shared" si="36"/>
        <v/>
      </c>
      <c r="BY14" s="14" t="str">
        <f t="shared" si="37"/>
        <v/>
      </c>
      <c r="BZ14" s="7"/>
      <c r="CA14" s="29"/>
      <c r="CB14" s="29"/>
      <c r="CC14" s="30">
        <f t="shared" si="38"/>
        <v>0</v>
      </c>
      <c r="CD14" s="31" t="str">
        <f t="shared" si="39"/>
        <v/>
      </c>
      <c r="CE14" s="32">
        <v>1</v>
      </c>
      <c r="CF14" s="14" t="str">
        <f t="shared" si="40"/>
        <v/>
      </c>
      <c r="CG14" s="14" t="str">
        <f t="shared" si="41"/>
        <v/>
      </c>
      <c r="CH14" s="7"/>
      <c r="CI14" s="29"/>
      <c r="CJ14" s="29"/>
      <c r="CK14" s="30" t="str">
        <f t="shared" si="42"/>
        <v/>
      </c>
      <c r="CL14" s="31" t="str">
        <f t="shared" si="43"/>
        <v/>
      </c>
      <c r="CM14" s="32">
        <v>1</v>
      </c>
      <c r="CN14" s="14" t="str">
        <f t="shared" si="44"/>
        <v/>
      </c>
      <c r="CO14" s="14" t="str">
        <f t="shared" si="45"/>
        <v/>
      </c>
      <c r="CP14" s="43"/>
      <c r="CQ14" s="29"/>
      <c r="CR14" s="29"/>
      <c r="CS14" s="30">
        <f t="shared" si="46"/>
        <v>0</v>
      </c>
      <c r="CT14" s="31" t="str">
        <f t="shared" si="47"/>
        <v/>
      </c>
      <c r="CU14" s="32">
        <v>1</v>
      </c>
      <c r="CV14" s="14" t="str">
        <f t="shared" si="48"/>
        <v/>
      </c>
      <c r="CW14" s="14" t="str">
        <f t="shared" si="49"/>
        <v/>
      </c>
      <c r="CX14" s="7"/>
      <c r="CY14" s="29"/>
      <c r="CZ14" s="29"/>
      <c r="DA14" s="30">
        <f t="shared" si="50"/>
        <v>0</v>
      </c>
      <c r="DB14" s="31" t="str">
        <f t="shared" si="51"/>
        <v/>
      </c>
      <c r="DC14" s="32">
        <v>1</v>
      </c>
      <c r="DD14" s="14" t="str">
        <f t="shared" si="52"/>
        <v/>
      </c>
      <c r="DE14" s="14" t="str">
        <f t="shared" si="53"/>
        <v/>
      </c>
      <c r="DF14" s="7"/>
      <c r="DG14" s="29"/>
      <c r="DH14" s="29"/>
      <c r="DI14" s="30">
        <f t="shared" si="54"/>
        <v>0</v>
      </c>
      <c r="DJ14" s="31" t="str">
        <f t="shared" si="55"/>
        <v/>
      </c>
      <c r="DK14" s="32">
        <v>1</v>
      </c>
      <c r="DL14" s="14" t="str">
        <f t="shared" si="56"/>
        <v/>
      </c>
      <c r="DM14" s="14" t="str">
        <f t="shared" si="57"/>
        <v/>
      </c>
      <c r="DN14" s="7"/>
      <c r="DO14" s="29"/>
      <c r="DP14" s="29"/>
      <c r="DQ14" s="30">
        <f t="shared" si="58"/>
        <v>0</v>
      </c>
      <c r="DR14" s="31" t="str">
        <f t="shared" si="59"/>
        <v/>
      </c>
      <c r="DS14" s="32">
        <v>1</v>
      </c>
      <c r="DT14" s="14" t="str">
        <f t="shared" si="60"/>
        <v/>
      </c>
      <c r="DU14" s="14" t="str">
        <f t="shared" si="61"/>
        <v/>
      </c>
      <c r="DV14" s="7"/>
      <c r="DW14" s="29"/>
      <c r="DX14" s="29"/>
      <c r="DY14" s="30">
        <f t="shared" si="62"/>
        <v>0</v>
      </c>
      <c r="DZ14" s="31" t="str">
        <f t="shared" si="63"/>
        <v/>
      </c>
      <c r="EA14" s="32">
        <v>1</v>
      </c>
      <c r="EB14" s="14" t="str">
        <f t="shared" si="64"/>
        <v/>
      </c>
      <c r="EC14" s="14" t="str">
        <f t="shared" si="65"/>
        <v/>
      </c>
      <c r="ED14" s="7"/>
      <c r="EE14" s="29"/>
      <c r="EF14" s="29"/>
      <c r="EG14" s="30">
        <f t="shared" si="66"/>
        <v>0</v>
      </c>
      <c r="EH14" s="31" t="str">
        <f t="shared" si="67"/>
        <v/>
      </c>
      <c r="EI14" s="32">
        <v>1</v>
      </c>
      <c r="EJ14" s="14" t="str">
        <f t="shared" si="68"/>
        <v/>
      </c>
      <c r="EK14" s="14" t="str">
        <f t="shared" si="69"/>
        <v/>
      </c>
      <c r="EL14" s="7"/>
      <c r="EM14" s="29"/>
      <c r="EN14" s="29"/>
      <c r="EO14" s="30" t="str">
        <f t="shared" si="70"/>
        <v/>
      </c>
      <c r="EP14" s="31" t="str">
        <f t="shared" si="71"/>
        <v/>
      </c>
      <c r="EQ14" s="32">
        <v>1</v>
      </c>
      <c r="ER14" s="14" t="str">
        <f t="shared" si="72"/>
        <v/>
      </c>
      <c r="ES14" s="14" t="str">
        <f t="shared" si="73"/>
        <v/>
      </c>
      <c r="ET14" s="7"/>
      <c r="EU14" s="29"/>
      <c r="EV14" s="29"/>
      <c r="EW14" s="30">
        <f t="shared" si="74"/>
        <v>0</v>
      </c>
      <c r="EX14" s="31" t="str">
        <f t="shared" si="75"/>
        <v/>
      </c>
      <c r="EY14" s="32">
        <v>1</v>
      </c>
      <c r="EZ14" s="14" t="str">
        <f t="shared" si="76"/>
        <v/>
      </c>
      <c r="FA14" s="14" t="str">
        <f t="shared" si="77"/>
        <v/>
      </c>
      <c r="FB14" s="7"/>
      <c r="FC14" s="29"/>
      <c r="FD14" s="29"/>
      <c r="FE14" s="30">
        <f t="shared" si="78"/>
        <v>0</v>
      </c>
      <c r="FF14" s="31" t="str">
        <f t="shared" si="79"/>
        <v/>
      </c>
      <c r="FG14" s="32">
        <v>1</v>
      </c>
      <c r="FH14" s="14" t="str">
        <f t="shared" si="80"/>
        <v/>
      </c>
      <c r="FI14" s="14" t="str">
        <f t="shared" si="81"/>
        <v/>
      </c>
      <c r="FJ14" s="7"/>
      <c r="FK14" s="29"/>
      <c r="FL14" s="29"/>
      <c r="FM14" s="30">
        <f t="shared" si="82"/>
        <v>0</v>
      </c>
      <c r="FN14" s="31" t="str">
        <f t="shared" si="83"/>
        <v/>
      </c>
      <c r="FO14" s="32">
        <v>1</v>
      </c>
      <c r="FP14" s="14" t="str">
        <f t="shared" si="84"/>
        <v/>
      </c>
      <c r="FQ14" s="14" t="str">
        <f t="shared" si="85"/>
        <v/>
      </c>
      <c r="FR14" s="7"/>
      <c r="FS14" s="29"/>
      <c r="FT14" s="29"/>
      <c r="FU14" s="30">
        <f t="shared" si="86"/>
        <v>0</v>
      </c>
      <c r="FV14" s="31" t="str">
        <f t="shared" si="87"/>
        <v/>
      </c>
      <c r="FW14" s="32">
        <v>1</v>
      </c>
      <c r="FX14" s="14" t="str">
        <f t="shared" si="88"/>
        <v/>
      </c>
      <c r="FY14" s="14" t="str">
        <f t="shared" si="89"/>
        <v/>
      </c>
      <c r="FZ14" s="7"/>
      <c r="GA14" s="29"/>
      <c r="GB14" s="29"/>
      <c r="GC14" s="30">
        <f t="shared" si="90"/>
        <v>0</v>
      </c>
      <c r="GD14" s="31" t="str">
        <f t="shared" si="91"/>
        <v/>
      </c>
      <c r="GE14" s="32">
        <v>1</v>
      </c>
      <c r="GF14" s="14" t="str">
        <f t="shared" si="92"/>
        <v/>
      </c>
      <c r="GG14" s="14" t="str">
        <f t="shared" si="93"/>
        <v/>
      </c>
      <c r="GH14" s="7"/>
      <c r="GI14" s="29"/>
      <c r="GJ14" s="29"/>
      <c r="GK14" s="30">
        <f t="shared" si="94"/>
        <v>0</v>
      </c>
      <c r="GL14" s="31" t="str">
        <f t="shared" si="95"/>
        <v/>
      </c>
      <c r="GM14" s="32">
        <v>1</v>
      </c>
      <c r="GN14" s="14" t="str">
        <f t="shared" si="96"/>
        <v/>
      </c>
      <c r="GO14" s="14" t="str">
        <f t="shared" si="97"/>
        <v/>
      </c>
      <c r="GP14" s="7"/>
      <c r="GQ14" s="29"/>
      <c r="GR14" s="29"/>
      <c r="GS14" s="30" t="str">
        <f t="shared" si="98"/>
        <v/>
      </c>
      <c r="GT14" s="31" t="str">
        <f t="shared" si="99"/>
        <v/>
      </c>
      <c r="GU14" s="32">
        <v>1</v>
      </c>
      <c r="GV14" s="14" t="str">
        <f t="shared" si="100"/>
        <v/>
      </c>
      <c r="GW14" s="14" t="str">
        <f t="shared" si="101"/>
        <v/>
      </c>
      <c r="GX14" s="7"/>
      <c r="GY14" s="29"/>
      <c r="GZ14" s="29"/>
      <c r="HA14" s="30">
        <f t="shared" si="102"/>
        <v>0</v>
      </c>
      <c r="HB14" s="31" t="str">
        <f t="shared" si="103"/>
        <v/>
      </c>
      <c r="HC14" s="32">
        <v>1</v>
      </c>
      <c r="HD14" s="14" t="str">
        <f t="shared" si="104"/>
        <v/>
      </c>
      <c r="HE14" s="14" t="str">
        <f t="shared" si="105"/>
        <v/>
      </c>
      <c r="HF14" s="7"/>
      <c r="HG14" s="29"/>
      <c r="HH14" s="29"/>
      <c r="HI14" s="30">
        <f t="shared" si="106"/>
        <v>0</v>
      </c>
      <c r="HJ14" s="31" t="str">
        <f t="shared" si="107"/>
        <v/>
      </c>
      <c r="HK14" s="32">
        <v>1</v>
      </c>
      <c r="HL14" s="14" t="str">
        <f t="shared" si="108"/>
        <v/>
      </c>
      <c r="HM14" s="14" t="str">
        <f t="shared" si="109"/>
        <v/>
      </c>
      <c r="HN14" s="7"/>
      <c r="HO14" s="29"/>
      <c r="HP14" s="29"/>
      <c r="HQ14" s="30">
        <f t="shared" si="110"/>
        <v>0</v>
      </c>
      <c r="HR14" s="31" t="str">
        <f t="shared" si="111"/>
        <v/>
      </c>
      <c r="HS14" s="32">
        <v>1</v>
      </c>
      <c r="HT14" s="14" t="str">
        <f t="shared" si="112"/>
        <v/>
      </c>
      <c r="HU14" s="14" t="str">
        <f t="shared" si="113"/>
        <v/>
      </c>
      <c r="HV14" s="7"/>
      <c r="HW14" s="29"/>
      <c r="HX14" s="29"/>
      <c r="HY14" s="30">
        <f t="shared" si="114"/>
        <v>0</v>
      </c>
      <c r="HZ14" s="31" t="str">
        <f t="shared" si="115"/>
        <v/>
      </c>
      <c r="IA14" s="32">
        <v>1</v>
      </c>
      <c r="IB14" s="14" t="str">
        <f t="shared" si="116"/>
        <v/>
      </c>
      <c r="IC14" s="14" t="str">
        <f t="shared" si="117"/>
        <v/>
      </c>
      <c r="ID14" s="7"/>
      <c r="IE14" s="29"/>
      <c r="IF14" s="29"/>
      <c r="IG14" s="30">
        <f t="shared" si="118"/>
        <v>0</v>
      </c>
      <c r="IH14" s="31" t="str">
        <f t="shared" si="119"/>
        <v/>
      </c>
      <c r="II14" s="32">
        <v>1</v>
      </c>
      <c r="IJ14" s="14" t="str">
        <f t="shared" si="120"/>
        <v/>
      </c>
      <c r="IK14" s="14" t="str">
        <f t="shared" si="121"/>
        <v/>
      </c>
      <c r="IL14" s="7"/>
      <c r="IM14" s="29"/>
      <c r="IN14" s="29"/>
      <c r="IO14" s="30">
        <f t="shared" si="122"/>
        <v>0</v>
      </c>
      <c r="IP14" s="31" t="str">
        <f t="shared" si="123"/>
        <v/>
      </c>
      <c r="IQ14" s="32">
        <v>1</v>
      </c>
      <c r="IR14" s="14" t="str">
        <f t="shared" si="124"/>
        <v/>
      </c>
      <c r="IS14" s="14" t="str">
        <f t="shared" si="125"/>
        <v/>
      </c>
      <c r="IT14" s="8"/>
    </row>
    <row r="15" spans="1:254" x14ac:dyDescent="0.25">
      <c r="A15" s="10" t="str">
        <f>Readme!A26</f>
        <v>Nguyen Ngoc Truong Loc</v>
      </c>
      <c r="B15" s="10" t="str">
        <f>Readme!B26</f>
        <v>Part timer onsite</v>
      </c>
      <c r="C15" s="11">
        <f t="shared" si="0"/>
        <v>36.000000000000007</v>
      </c>
      <c r="D15" s="11">
        <f t="shared" si="1"/>
        <v>0</v>
      </c>
      <c r="E15" s="12">
        <f t="shared" si="2"/>
        <v>36.000000000000007</v>
      </c>
      <c r="F15" s="7"/>
      <c r="G15" s="29">
        <v>0.35416666666666669</v>
      </c>
      <c r="H15" s="29">
        <v>0.89583333333333337</v>
      </c>
      <c r="I15" s="30">
        <f t="shared" si="3"/>
        <v>0</v>
      </c>
      <c r="J15" s="31">
        <f t="shared" si="4"/>
        <v>12.000000000000002</v>
      </c>
      <c r="K15" s="32">
        <v>1</v>
      </c>
      <c r="L15" s="14"/>
      <c r="M15" s="14" t="str">
        <f t="shared" si="5"/>
        <v>Total: 2382 Policies</v>
      </c>
      <c r="N15" s="7"/>
      <c r="O15" s="29">
        <v>0.35416666666666669</v>
      </c>
      <c r="P15" s="29">
        <v>0.89583333333333337</v>
      </c>
      <c r="Q15" s="30">
        <f>IF(O$3="Sun","",IF(OR(O15="",P15=""),0,IF(VLOOKUP($A15,$A$5:$B$51,2,0)=$B$63,0,IF(O15&lt;&gt;"",IF((((P15-O15)-INT(P15-O15))*24-S15)&gt;=$C$56,$C$56,(((P15-O15)-INT(P15-O15))*24-S15)),0))))</f>
        <v>0</v>
      </c>
      <c r="R15" s="31">
        <f t="shared" si="7"/>
        <v>12.000000000000002</v>
      </c>
      <c r="S15" s="32">
        <v>1</v>
      </c>
      <c r="T15" s="14" t="str">
        <f t="shared" si="8"/>
        <v/>
      </c>
      <c r="U15" s="14" t="str">
        <f t="shared" si="9"/>
        <v>Total: 2253 Policies</v>
      </c>
      <c r="V15" s="7"/>
      <c r="W15" s="29"/>
      <c r="X15" s="29"/>
      <c r="Y15" s="30">
        <f t="shared" si="10"/>
        <v>0</v>
      </c>
      <c r="Z15" s="31" t="str">
        <f t="shared" si="11"/>
        <v/>
      </c>
      <c r="AA15" s="32">
        <v>1</v>
      </c>
      <c r="AB15" s="14" t="str">
        <f t="shared" si="12"/>
        <v/>
      </c>
      <c r="AC15" s="14" t="str">
        <f t="shared" si="13"/>
        <v/>
      </c>
      <c r="AD15" s="7"/>
      <c r="AE15" s="29"/>
      <c r="AF15" s="29"/>
      <c r="AG15" s="30" t="str">
        <f t="shared" si="14"/>
        <v/>
      </c>
      <c r="AH15" s="31" t="str">
        <f t="shared" si="15"/>
        <v/>
      </c>
      <c r="AI15" s="32">
        <v>1</v>
      </c>
      <c r="AJ15" s="14" t="str">
        <f t="shared" si="16"/>
        <v/>
      </c>
      <c r="AK15" s="14" t="str">
        <f t="shared" si="17"/>
        <v/>
      </c>
      <c r="AL15" s="7"/>
      <c r="AM15" s="29">
        <v>0.35416666666666669</v>
      </c>
      <c r="AN15" s="29">
        <v>0.89583333333333337</v>
      </c>
      <c r="AO15" s="30">
        <f t="shared" si="18"/>
        <v>0</v>
      </c>
      <c r="AP15" s="31">
        <f t="shared" si="19"/>
        <v>12.000000000000002</v>
      </c>
      <c r="AQ15" s="32">
        <v>1</v>
      </c>
      <c r="AR15" s="14" t="str">
        <f t="shared" si="20"/>
        <v/>
      </c>
      <c r="AS15" s="14" t="str">
        <f t="shared" si="21"/>
        <v>Total: 2538 Policies</v>
      </c>
      <c r="AT15" s="7"/>
      <c r="AU15" s="29"/>
      <c r="AV15" s="29"/>
      <c r="AW15" s="30">
        <f t="shared" si="22"/>
        <v>0</v>
      </c>
      <c r="AX15" s="31" t="str">
        <f t="shared" si="23"/>
        <v/>
      </c>
      <c r="AY15" s="32">
        <v>1</v>
      </c>
      <c r="AZ15" s="14" t="str">
        <f t="shared" si="24"/>
        <v/>
      </c>
      <c r="BA15" s="14" t="str">
        <f t="shared" si="25"/>
        <v/>
      </c>
      <c r="BB15" s="7"/>
      <c r="BC15" s="29"/>
      <c r="BD15" s="29"/>
      <c r="BE15" s="30">
        <f t="shared" si="26"/>
        <v>0</v>
      </c>
      <c r="BF15" s="31" t="str">
        <f t="shared" si="27"/>
        <v/>
      </c>
      <c r="BG15" s="32">
        <v>1</v>
      </c>
      <c r="BH15" s="14" t="str">
        <f t="shared" si="28"/>
        <v/>
      </c>
      <c r="BI15" s="14" t="str">
        <f t="shared" si="29"/>
        <v/>
      </c>
      <c r="BJ15" s="7"/>
      <c r="BK15" s="29"/>
      <c r="BL15" s="29"/>
      <c r="BM15" s="30">
        <f t="shared" si="30"/>
        <v>0</v>
      </c>
      <c r="BN15" s="31" t="str">
        <f t="shared" si="31"/>
        <v/>
      </c>
      <c r="BO15" s="32">
        <v>1</v>
      </c>
      <c r="BP15" s="14" t="str">
        <f t="shared" si="32"/>
        <v/>
      </c>
      <c r="BQ15" s="14" t="str">
        <f t="shared" si="33"/>
        <v/>
      </c>
      <c r="BR15" s="7"/>
      <c r="BS15" s="29"/>
      <c r="BT15" s="29"/>
      <c r="BU15" s="30">
        <f t="shared" si="34"/>
        <v>0</v>
      </c>
      <c r="BV15" s="31" t="str">
        <f t="shared" si="35"/>
        <v/>
      </c>
      <c r="BW15" s="32">
        <v>1</v>
      </c>
      <c r="BX15" s="14" t="str">
        <f t="shared" si="36"/>
        <v/>
      </c>
      <c r="BY15" s="14" t="str">
        <f t="shared" si="37"/>
        <v/>
      </c>
      <c r="BZ15" s="7"/>
      <c r="CA15" s="29"/>
      <c r="CB15" s="29"/>
      <c r="CC15" s="30">
        <f t="shared" si="38"/>
        <v>0</v>
      </c>
      <c r="CD15" s="31" t="str">
        <f t="shared" si="39"/>
        <v/>
      </c>
      <c r="CE15" s="32">
        <v>1</v>
      </c>
      <c r="CF15" s="14" t="str">
        <f t="shared" si="40"/>
        <v/>
      </c>
      <c r="CG15" s="14" t="str">
        <f t="shared" si="41"/>
        <v/>
      </c>
      <c r="CH15" s="7"/>
      <c r="CI15" s="29"/>
      <c r="CJ15" s="29"/>
      <c r="CK15" s="30" t="str">
        <f t="shared" si="42"/>
        <v/>
      </c>
      <c r="CL15" s="31" t="str">
        <f t="shared" si="43"/>
        <v/>
      </c>
      <c r="CM15" s="32">
        <v>1</v>
      </c>
      <c r="CN15" s="14" t="str">
        <f t="shared" si="44"/>
        <v/>
      </c>
      <c r="CO15" s="14" t="str">
        <f t="shared" si="45"/>
        <v/>
      </c>
      <c r="CP15" s="43"/>
      <c r="CQ15" s="29"/>
      <c r="CR15" s="29"/>
      <c r="CS15" s="30">
        <f t="shared" si="46"/>
        <v>0</v>
      </c>
      <c r="CT15" s="31" t="str">
        <f t="shared" si="47"/>
        <v/>
      </c>
      <c r="CU15" s="32">
        <v>1</v>
      </c>
      <c r="CV15" s="14" t="str">
        <f t="shared" si="48"/>
        <v/>
      </c>
      <c r="CW15" s="14" t="str">
        <f t="shared" si="49"/>
        <v/>
      </c>
      <c r="CX15" s="7"/>
      <c r="CY15" s="29"/>
      <c r="CZ15" s="29"/>
      <c r="DA15" s="30">
        <f t="shared" si="50"/>
        <v>0</v>
      </c>
      <c r="DB15" s="31" t="str">
        <f t="shared" si="51"/>
        <v/>
      </c>
      <c r="DC15" s="32">
        <v>1</v>
      </c>
      <c r="DD15" s="14" t="str">
        <f t="shared" si="52"/>
        <v/>
      </c>
      <c r="DE15" s="14" t="str">
        <f t="shared" si="53"/>
        <v/>
      </c>
      <c r="DF15" s="7"/>
      <c r="DG15" s="29"/>
      <c r="DH15" s="29"/>
      <c r="DI15" s="30">
        <f t="shared" si="54"/>
        <v>0</v>
      </c>
      <c r="DJ15" s="31" t="str">
        <f t="shared" si="55"/>
        <v/>
      </c>
      <c r="DK15" s="32">
        <v>1</v>
      </c>
      <c r="DL15" s="14" t="str">
        <f t="shared" si="56"/>
        <v/>
      </c>
      <c r="DM15" s="14" t="str">
        <f t="shared" si="57"/>
        <v/>
      </c>
      <c r="DN15" s="7"/>
      <c r="DO15" s="29"/>
      <c r="DP15" s="29"/>
      <c r="DQ15" s="30">
        <f t="shared" si="58"/>
        <v>0</v>
      </c>
      <c r="DR15" s="31" t="str">
        <f t="shared" si="59"/>
        <v/>
      </c>
      <c r="DS15" s="32">
        <v>1</v>
      </c>
      <c r="DT15" s="14" t="str">
        <f t="shared" si="60"/>
        <v/>
      </c>
      <c r="DU15" s="14" t="str">
        <f t="shared" si="61"/>
        <v/>
      </c>
      <c r="DV15" s="7"/>
      <c r="DW15" s="29"/>
      <c r="DX15" s="29"/>
      <c r="DY15" s="30">
        <f t="shared" si="62"/>
        <v>0</v>
      </c>
      <c r="DZ15" s="31" t="str">
        <f t="shared" si="63"/>
        <v/>
      </c>
      <c r="EA15" s="32">
        <v>1</v>
      </c>
      <c r="EB15" s="14" t="str">
        <f t="shared" si="64"/>
        <v/>
      </c>
      <c r="EC15" s="14" t="str">
        <f t="shared" si="65"/>
        <v/>
      </c>
      <c r="ED15" s="7"/>
      <c r="EE15" s="29"/>
      <c r="EF15" s="29"/>
      <c r="EG15" s="30">
        <f t="shared" si="66"/>
        <v>0</v>
      </c>
      <c r="EH15" s="31" t="str">
        <f t="shared" si="67"/>
        <v/>
      </c>
      <c r="EI15" s="32">
        <v>1</v>
      </c>
      <c r="EJ15" s="14" t="str">
        <f t="shared" si="68"/>
        <v/>
      </c>
      <c r="EK15" s="14" t="str">
        <f t="shared" si="69"/>
        <v/>
      </c>
      <c r="EL15" s="7"/>
      <c r="EM15" s="29"/>
      <c r="EN15" s="29"/>
      <c r="EO15" s="30" t="str">
        <f t="shared" si="70"/>
        <v/>
      </c>
      <c r="EP15" s="31" t="str">
        <f t="shared" si="71"/>
        <v/>
      </c>
      <c r="EQ15" s="32">
        <v>1</v>
      </c>
      <c r="ER15" s="14" t="str">
        <f t="shared" si="72"/>
        <v/>
      </c>
      <c r="ES15" s="14" t="str">
        <f t="shared" si="73"/>
        <v/>
      </c>
      <c r="ET15" s="7"/>
      <c r="EU15" s="29"/>
      <c r="EV15" s="29"/>
      <c r="EW15" s="30">
        <f t="shared" si="74"/>
        <v>0</v>
      </c>
      <c r="EX15" s="31" t="str">
        <f t="shared" si="75"/>
        <v/>
      </c>
      <c r="EY15" s="32">
        <v>1</v>
      </c>
      <c r="EZ15" s="14" t="str">
        <f t="shared" si="76"/>
        <v/>
      </c>
      <c r="FA15" s="14" t="str">
        <f t="shared" si="77"/>
        <v/>
      </c>
      <c r="FB15" s="7"/>
      <c r="FC15" s="29"/>
      <c r="FD15" s="29"/>
      <c r="FE15" s="30">
        <f t="shared" si="78"/>
        <v>0</v>
      </c>
      <c r="FF15" s="31" t="str">
        <f t="shared" si="79"/>
        <v/>
      </c>
      <c r="FG15" s="32">
        <v>1</v>
      </c>
      <c r="FH15" s="14" t="str">
        <f t="shared" si="80"/>
        <v/>
      </c>
      <c r="FI15" s="14" t="str">
        <f t="shared" si="81"/>
        <v/>
      </c>
      <c r="FJ15" s="7"/>
      <c r="FK15" s="29"/>
      <c r="FL15" s="29"/>
      <c r="FM15" s="30">
        <f t="shared" si="82"/>
        <v>0</v>
      </c>
      <c r="FN15" s="31" t="str">
        <f t="shared" si="83"/>
        <v/>
      </c>
      <c r="FO15" s="32">
        <v>1</v>
      </c>
      <c r="FP15" s="14" t="str">
        <f t="shared" si="84"/>
        <v/>
      </c>
      <c r="FQ15" s="14" t="str">
        <f t="shared" si="85"/>
        <v/>
      </c>
      <c r="FR15" s="7"/>
      <c r="FS15" s="29"/>
      <c r="FT15" s="29"/>
      <c r="FU15" s="30">
        <f t="shared" si="86"/>
        <v>0</v>
      </c>
      <c r="FV15" s="31" t="str">
        <f t="shared" si="87"/>
        <v/>
      </c>
      <c r="FW15" s="32">
        <v>1</v>
      </c>
      <c r="FX15" s="14" t="str">
        <f t="shared" si="88"/>
        <v/>
      </c>
      <c r="FY15" s="14" t="str">
        <f t="shared" si="89"/>
        <v/>
      </c>
      <c r="FZ15" s="7"/>
      <c r="GA15" s="29"/>
      <c r="GB15" s="29"/>
      <c r="GC15" s="30">
        <f t="shared" si="90"/>
        <v>0</v>
      </c>
      <c r="GD15" s="31" t="str">
        <f t="shared" si="91"/>
        <v/>
      </c>
      <c r="GE15" s="32">
        <v>1</v>
      </c>
      <c r="GF15" s="14" t="str">
        <f t="shared" si="92"/>
        <v/>
      </c>
      <c r="GG15" s="14" t="str">
        <f t="shared" si="93"/>
        <v/>
      </c>
      <c r="GH15" s="7"/>
      <c r="GI15" s="29"/>
      <c r="GJ15" s="29"/>
      <c r="GK15" s="30">
        <f t="shared" si="94"/>
        <v>0</v>
      </c>
      <c r="GL15" s="31" t="str">
        <f t="shared" si="95"/>
        <v/>
      </c>
      <c r="GM15" s="32">
        <v>1</v>
      </c>
      <c r="GN15" s="14" t="str">
        <f t="shared" si="96"/>
        <v/>
      </c>
      <c r="GO15" s="14" t="str">
        <f t="shared" si="97"/>
        <v/>
      </c>
      <c r="GP15" s="7"/>
      <c r="GQ15" s="29"/>
      <c r="GR15" s="29"/>
      <c r="GS15" s="30" t="str">
        <f t="shared" si="98"/>
        <v/>
      </c>
      <c r="GT15" s="31" t="str">
        <f t="shared" si="99"/>
        <v/>
      </c>
      <c r="GU15" s="32">
        <v>1</v>
      </c>
      <c r="GV15" s="14" t="str">
        <f t="shared" si="100"/>
        <v/>
      </c>
      <c r="GW15" s="14" t="str">
        <f t="shared" si="101"/>
        <v/>
      </c>
      <c r="GX15" s="7"/>
      <c r="GY15" s="29"/>
      <c r="GZ15" s="29"/>
      <c r="HA15" s="30">
        <f t="shared" si="102"/>
        <v>0</v>
      </c>
      <c r="HB15" s="31" t="str">
        <f t="shared" si="103"/>
        <v/>
      </c>
      <c r="HC15" s="32">
        <v>1</v>
      </c>
      <c r="HD15" s="14" t="str">
        <f t="shared" si="104"/>
        <v/>
      </c>
      <c r="HE15" s="14" t="str">
        <f t="shared" si="105"/>
        <v/>
      </c>
      <c r="HF15" s="7"/>
      <c r="HG15" s="29"/>
      <c r="HH15" s="29"/>
      <c r="HI15" s="30">
        <f t="shared" si="106"/>
        <v>0</v>
      </c>
      <c r="HJ15" s="31" t="str">
        <f t="shared" si="107"/>
        <v/>
      </c>
      <c r="HK15" s="32">
        <v>1</v>
      </c>
      <c r="HL15" s="14" t="str">
        <f t="shared" si="108"/>
        <v/>
      </c>
      <c r="HM15" s="14" t="str">
        <f t="shared" si="109"/>
        <v/>
      </c>
      <c r="HN15" s="7"/>
      <c r="HO15" s="29"/>
      <c r="HP15" s="29"/>
      <c r="HQ15" s="30">
        <f t="shared" si="110"/>
        <v>0</v>
      </c>
      <c r="HR15" s="31" t="str">
        <f t="shared" si="111"/>
        <v/>
      </c>
      <c r="HS15" s="32">
        <v>1</v>
      </c>
      <c r="HT15" s="14" t="str">
        <f t="shared" si="112"/>
        <v/>
      </c>
      <c r="HU15" s="14" t="str">
        <f t="shared" si="113"/>
        <v/>
      </c>
      <c r="HV15" s="7"/>
      <c r="HW15" s="29"/>
      <c r="HX15" s="29"/>
      <c r="HY15" s="30">
        <f t="shared" si="114"/>
        <v>0</v>
      </c>
      <c r="HZ15" s="31" t="str">
        <f t="shared" si="115"/>
        <v/>
      </c>
      <c r="IA15" s="32">
        <v>1</v>
      </c>
      <c r="IB15" s="14" t="str">
        <f t="shared" si="116"/>
        <v/>
      </c>
      <c r="IC15" s="14" t="str">
        <f t="shared" si="117"/>
        <v/>
      </c>
      <c r="ID15" s="7"/>
      <c r="IE15" s="29"/>
      <c r="IF15" s="29"/>
      <c r="IG15" s="30">
        <f t="shared" si="118"/>
        <v>0</v>
      </c>
      <c r="IH15" s="31" t="str">
        <f t="shared" si="119"/>
        <v/>
      </c>
      <c r="II15" s="32">
        <v>1</v>
      </c>
      <c r="IJ15" s="14" t="str">
        <f t="shared" si="120"/>
        <v/>
      </c>
      <c r="IK15" s="14" t="str">
        <f t="shared" si="121"/>
        <v/>
      </c>
      <c r="IL15" s="7"/>
      <c r="IM15" s="29"/>
      <c r="IN15" s="29"/>
      <c r="IO15" s="30">
        <f t="shared" si="122"/>
        <v>0</v>
      </c>
      <c r="IP15" s="31" t="str">
        <f t="shared" si="123"/>
        <v/>
      </c>
      <c r="IQ15" s="32">
        <v>1</v>
      </c>
      <c r="IR15" s="14" t="str">
        <f t="shared" si="124"/>
        <v/>
      </c>
      <c r="IS15" s="14" t="str">
        <f t="shared" si="125"/>
        <v/>
      </c>
      <c r="IT15" s="8"/>
    </row>
    <row r="16" spans="1:254" x14ac:dyDescent="0.25">
      <c r="A16" s="10" t="str">
        <f>Readme!A27</f>
        <v>Le Thanh Vi</v>
      </c>
      <c r="B16" s="10" t="str">
        <f>Readme!B27</f>
        <v>Part timer onsite</v>
      </c>
      <c r="C16" s="11">
        <f t="shared" si="0"/>
        <v>12.000000000000002</v>
      </c>
      <c r="D16" s="11">
        <f t="shared" si="1"/>
        <v>0</v>
      </c>
      <c r="E16" s="12">
        <f t="shared" si="2"/>
        <v>12.000000000000002</v>
      </c>
      <c r="F16" s="7"/>
      <c r="G16" s="29"/>
      <c r="H16" s="29"/>
      <c r="I16" s="30">
        <f t="shared" si="3"/>
        <v>0</v>
      </c>
      <c r="J16" s="31" t="str">
        <f t="shared" si="4"/>
        <v/>
      </c>
      <c r="K16" s="32">
        <v>1</v>
      </c>
      <c r="L16" s="14"/>
      <c r="M16" s="14" t="str">
        <f t="shared" si="5"/>
        <v/>
      </c>
      <c r="N16" s="7"/>
      <c r="O16" s="29"/>
      <c r="P16" s="29"/>
      <c r="Q16" s="30">
        <f t="shared" si="6"/>
        <v>0</v>
      </c>
      <c r="R16" s="31" t="str">
        <f t="shared" si="7"/>
        <v/>
      </c>
      <c r="S16" s="32">
        <v>1</v>
      </c>
      <c r="T16" s="14" t="str">
        <f t="shared" si="8"/>
        <v/>
      </c>
      <c r="U16" s="14" t="str">
        <f t="shared" si="9"/>
        <v/>
      </c>
      <c r="V16" s="7"/>
      <c r="W16" s="29"/>
      <c r="X16" s="29"/>
      <c r="Y16" s="30">
        <f t="shared" si="10"/>
        <v>0</v>
      </c>
      <c r="Z16" s="31" t="str">
        <f t="shared" si="11"/>
        <v/>
      </c>
      <c r="AA16" s="32">
        <v>1</v>
      </c>
      <c r="AB16" s="14" t="str">
        <f t="shared" si="12"/>
        <v/>
      </c>
      <c r="AC16" s="14" t="str">
        <f t="shared" si="13"/>
        <v/>
      </c>
      <c r="AD16" s="7"/>
      <c r="AE16" s="29"/>
      <c r="AF16" s="29"/>
      <c r="AG16" s="30" t="str">
        <f t="shared" si="14"/>
        <v/>
      </c>
      <c r="AH16" s="31" t="str">
        <f t="shared" si="15"/>
        <v/>
      </c>
      <c r="AI16" s="32">
        <v>1</v>
      </c>
      <c r="AJ16" s="14" t="str">
        <f t="shared" si="16"/>
        <v/>
      </c>
      <c r="AK16" s="14" t="str">
        <f t="shared" si="17"/>
        <v/>
      </c>
      <c r="AL16" s="7"/>
      <c r="AM16" s="29">
        <v>0.35416666666666669</v>
      </c>
      <c r="AN16" s="29">
        <v>0.89583333333333337</v>
      </c>
      <c r="AO16" s="30">
        <f t="shared" si="18"/>
        <v>0</v>
      </c>
      <c r="AP16" s="31">
        <f t="shared" si="19"/>
        <v>12.000000000000002</v>
      </c>
      <c r="AQ16" s="32">
        <v>1</v>
      </c>
      <c r="AR16" s="14" t="s">
        <v>72</v>
      </c>
      <c r="AS16" s="14" t="str">
        <f t="shared" si="21"/>
        <v>Total: 2538 Policies (Backfill for Thinh)</v>
      </c>
      <c r="AT16" s="7"/>
      <c r="AU16" s="29"/>
      <c r="AV16" s="29"/>
      <c r="AW16" s="30">
        <f t="shared" si="22"/>
        <v>0</v>
      </c>
      <c r="AX16" s="31" t="str">
        <f t="shared" si="23"/>
        <v/>
      </c>
      <c r="AY16" s="32">
        <v>1</v>
      </c>
      <c r="AZ16" s="14" t="str">
        <f t="shared" si="24"/>
        <v/>
      </c>
      <c r="BA16" s="14" t="str">
        <f t="shared" si="25"/>
        <v/>
      </c>
      <c r="BB16" s="7"/>
      <c r="BC16" s="29"/>
      <c r="BD16" s="29"/>
      <c r="BE16" s="30">
        <f t="shared" si="26"/>
        <v>0</v>
      </c>
      <c r="BF16" s="31" t="str">
        <f t="shared" si="27"/>
        <v/>
      </c>
      <c r="BG16" s="32">
        <v>1</v>
      </c>
      <c r="BH16" s="14" t="str">
        <f t="shared" si="28"/>
        <v/>
      </c>
      <c r="BI16" s="14" t="str">
        <f t="shared" si="29"/>
        <v/>
      </c>
      <c r="BJ16" s="7"/>
      <c r="BK16" s="29"/>
      <c r="BL16" s="29"/>
      <c r="BM16" s="30">
        <f t="shared" si="30"/>
        <v>0</v>
      </c>
      <c r="BN16" s="31" t="str">
        <f t="shared" si="31"/>
        <v/>
      </c>
      <c r="BO16" s="32">
        <v>1</v>
      </c>
      <c r="BP16" s="14" t="str">
        <f t="shared" si="32"/>
        <v/>
      </c>
      <c r="BQ16" s="14" t="str">
        <f t="shared" si="33"/>
        <v/>
      </c>
      <c r="BR16" s="7"/>
      <c r="BS16" s="29"/>
      <c r="BT16" s="29"/>
      <c r="BU16" s="30">
        <f t="shared" si="34"/>
        <v>0</v>
      </c>
      <c r="BV16" s="31" t="str">
        <f t="shared" si="35"/>
        <v/>
      </c>
      <c r="BW16" s="32">
        <v>1</v>
      </c>
      <c r="BX16" s="14" t="str">
        <f t="shared" si="36"/>
        <v/>
      </c>
      <c r="BY16" s="14" t="str">
        <f t="shared" si="37"/>
        <v/>
      </c>
      <c r="BZ16" s="7"/>
      <c r="CA16" s="29"/>
      <c r="CB16" s="29"/>
      <c r="CC16" s="30">
        <f t="shared" si="38"/>
        <v>0</v>
      </c>
      <c r="CD16" s="31" t="str">
        <f t="shared" si="39"/>
        <v/>
      </c>
      <c r="CE16" s="32">
        <v>1</v>
      </c>
      <c r="CF16" s="14" t="str">
        <f t="shared" si="40"/>
        <v/>
      </c>
      <c r="CG16" s="14" t="str">
        <f t="shared" si="41"/>
        <v/>
      </c>
      <c r="CH16" s="7"/>
      <c r="CI16" s="29"/>
      <c r="CJ16" s="29"/>
      <c r="CK16" s="30" t="str">
        <f t="shared" si="42"/>
        <v/>
      </c>
      <c r="CL16" s="31" t="str">
        <f t="shared" si="43"/>
        <v/>
      </c>
      <c r="CM16" s="32">
        <v>1</v>
      </c>
      <c r="CN16" s="14" t="str">
        <f t="shared" si="44"/>
        <v/>
      </c>
      <c r="CO16" s="14" t="str">
        <f t="shared" si="45"/>
        <v/>
      </c>
      <c r="CP16" s="43"/>
      <c r="CQ16" s="29"/>
      <c r="CR16" s="29"/>
      <c r="CS16" s="30">
        <f t="shared" si="46"/>
        <v>0</v>
      </c>
      <c r="CT16" s="31" t="str">
        <f t="shared" si="47"/>
        <v/>
      </c>
      <c r="CU16" s="32">
        <v>1</v>
      </c>
      <c r="CV16" s="14" t="str">
        <f t="shared" si="48"/>
        <v/>
      </c>
      <c r="CW16" s="14" t="str">
        <f t="shared" si="49"/>
        <v/>
      </c>
      <c r="CX16" s="7"/>
      <c r="CY16" s="29"/>
      <c r="CZ16" s="29"/>
      <c r="DA16" s="30">
        <f t="shared" si="50"/>
        <v>0</v>
      </c>
      <c r="DB16" s="31" t="str">
        <f t="shared" si="51"/>
        <v/>
      </c>
      <c r="DC16" s="32">
        <v>1</v>
      </c>
      <c r="DD16" s="14" t="str">
        <f t="shared" si="52"/>
        <v/>
      </c>
      <c r="DE16" s="14" t="str">
        <f t="shared" si="53"/>
        <v/>
      </c>
      <c r="DF16" s="7"/>
      <c r="DG16" s="29"/>
      <c r="DH16" s="29"/>
      <c r="DI16" s="30">
        <f t="shared" si="54"/>
        <v>0</v>
      </c>
      <c r="DJ16" s="31" t="str">
        <f t="shared" si="55"/>
        <v/>
      </c>
      <c r="DK16" s="32">
        <v>1</v>
      </c>
      <c r="DL16" s="14" t="str">
        <f t="shared" si="56"/>
        <v/>
      </c>
      <c r="DM16" s="14" t="str">
        <f t="shared" si="57"/>
        <v/>
      </c>
      <c r="DN16" s="7"/>
      <c r="DO16" s="29"/>
      <c r="DP16" s="29"/>
      <c r="DQ16" s="30">
        <f t="shared" si="58"/>
        <v>0</v>
      </c>
      <c r="DR16" s="31" t="str">
        <f t="shared" si="59"/>
        <v/>
      </c>
      <c r="DS16" s="32">
        <v>1</v>
      </c>
      <c r="DT16" s="14" t="str">
        <f t="shared" si="60"/>
        <v/>
      </c>
      <c r="DU16" s="14" t="str">
        <f t="shared" si="61"/>
        <v/>
      </c>
      <c r="DV16" s="7"/>
      <c r="DW16" s="29"/>
      <c r="DX16" s="29"/>
      <c r="DY16" s="30">
        <f t="shared" si="62"/>
        <v>0</v>
      </c>
      <c r="DZ16" s="31" t="str">
        <f t="shared" si="63"/>
        <v/>
      </c>
      <c r="EA16" s="32">
        <v>1</v>
      </c>
      <c r="EB16" s="14" t="str">
        <f t="shared" si="64"/>
        <v/>
      </c>
      <c r="EC16" s="14" t="str">
        <f t="shared" si="65"/>
        <v/>
      </c>
      <c r="ED16" s="7"/>
      <c r="EE16" s="29"/>
      <c r="EF16" s="29"/>
      <c r="EG16" s="30">
        <f t="shared" si="66"/>
        <v>0</v>
      </c>
      <c r="EH16" s="31" t="str">
        <f t="shared" si="67"/>
        <v/>
      </c>
      <c r="EI16" s="32">
        <v>1</v>
      </c>
      <c r="EJ16" s="14" t="str">
        <f t="shared" si="68"/>
        <v/>
      </c>
      <c r="EK16" s="14" t="str">
        <f t="shared" si="69"/>
        <v/>
      </c>
      <c r="EL16" s="7"/>
      <c r="EM16" s="29"/>
      <c r="EN16" s="29"/>
      <c r="EO16" s="30" t="str">
        <f t="shared" si="70"/>
        <v/>
      </c>
      <c r="EP16" s="31" t="str">
        <f t="shared" si="71"/>
        <v/>
      </c>
      <c r="EQ16" s="32">
        <v>1</v>
      </c>
      <c r="ER16" s="14" t="str">
        <f t="shared" si="72"/>
        <v/>
      </c>
      <c r="ES16" s="14" t="str">
        <f t="shared" si="73"/>
        <v/>
      </c>
      <c r="ET16" s="7"/>
      <c r="EU16" s="29"/>
      <c r="EV16" s="29"/>
      <c r="EW16" s="30">
        <f t="shared" si="74"/>
        <v>0</v>
      </c>
      <c r="EX16" s="31" t="str">
        <f t="shared" si="75"/>
        <v/>
      </c>
      <c r="EY16" s="32">
        <v>1</v>
      </c>
      <c r="EZ16" s="14" t="str">
        <f t="shared" si="76"/>
        <v/>
      </c>
      <c r="FA16" s="14" t="str">
        <f t="shared" si="77"/>
        <v/>
      </c>
      <c r="FB16" s="7"/>
      <c r="FC16" s="29"/>
      <c r="FD16" s="29"/>
      <c r="FE16" s="30">
        <f t="shared" si="78"/>
        <v>0</v>
      </c>
      <c r="FF16" s="31" t="str">
        <f t="shared" si="79"/>
        <v/>
      </c>
      <c r="FG16" s="32">
        <v>1</v>
      </c>
      <c r="FH16" s="14" t="str">
        <f t="shared" si="80"/>
        <v/>
      </c>
      <c r="FI16" s="14" t="str">
        <f t="shared" si="81"/>
        <v/>
      </c>
      <c r="FJ16" s="7"/>
      <c r="FK16" s="29"/>
      <c r="FL16" s="29"/>
      <c r="FM16" s="30">
        <f t="shared" si="82"/>
        <v>0</v>
      </c>
      <c r="FN16" s="31" t="str">
        <f t="shared" si="83"/>
        <v/>
      </c>
      <c r="FO16" s="32">
        <v>1</v>
      </c>
      <c r="FP16" s="14" t="str">
        <f t="shared" si="84"/>
        <v/>
      </c>
      <c r="FQ16" s="14" t="str">
        <f t="shared" si="85"/>
        <v/>
      </c>
      <c r="FR16" s="7"/>
      <c r="FS16" s="29"/>
      <c r="FT16" s="29"/>
      <c r="FU16" s="30">
        <f t="shared" si="86"/>
        <v>0</v>
      </c>
      <c r="FV16" s="31" t="str">
        <f t="shared" si="87"/>
        <v/>
      </c>
      <c r="FW16" s="32">
        <v>1</v>
      </c>
      <c r="FX16" s="14" t="str">
        <f t="shared" si="88"/>
        <v/>
      </c>
      <c r="FY16" s="14" t="str">
        <f t="shared" si="89"/>
        <v/>
      </c>
      <c r="FZ16" s="7"/>
      <c r="GA16" s="29"/>
      <c r="GB16" s="29"/>
      <c r="GC16" s="30">
        <f t="shared" si="90"/>
        <v>0</v>
      </c>
      <c r="GD16" s="31" t="str">
        <f t="shared" si="91"/>
        <v/>
      </c>
      <c r="GE16" s="32">
        <v>1</v>
      </c>
      <c r="GF16" s="14" t="str">
        <f t="shared" si="92"/>
        <v/>
      </c>
      <c r="GG16" s="14" t="str">
        <f t="shared" si="93"/>
        <v/>
      </c>
      <c r="GH16" s="7"/>
      <c r="GI16" s="29"/>
      <c r="GJ16" s="29"/>
      <c r="GK16" s="30">
        <f t="shared" si="94"/>
        <v>0</v>
      </c>
      <c r="GL16" s="31" t="str">
        <f t="shared" si="95"/>
        <v/>
      </c>
      <c r="GM16" s="32">
        <v>1</v>
      </c>
      <c r="GN16" s="14" t="str">
        <f t="shared" si="96"/>
        <v/>
      </c>
      <c r="GO16" s="14" t="str">
        <f t="shared" si="97"/>
        <v/>
      </c>
      <c r="GP16" s="7"/>
      <c r="GQ16" s="29"/>
      <c r="GR16" s="29"/>
      <c r="GS16" s="30" t="str">
        <f t="shared" si="98"/>
        <v/>
      </c>
      <c r="GT16" s="31" t="str">
        <f t="shared" si="99"/>
        <v/>
      </c>
      <c r="GU16" s="32">
        <v>1</v>
      </c>
      <c r="GV16" s="14" t="str">
        <f t="shared" si="100"/>
        <v/>
      </c>
      <c r="GW16" s="14" t="str">
        <f t="shared" si="101"/>
        <v/>
      </c>
      <c r="GX16" s="7"/>
      <c r="GY16" s="29"/>
      <c r="GZ16" s="29"/>
      <c r="HA16" s="30">
        <f t="shared" si="102"/>
        <v>0</v>
      </c>
      <c r="HB16" s="31" t="str">
        <f t="shared" si="103"/>
        <v/>
      </c>
      <c r="HC16" s="32">
        <v>1</v>
      </c>
      <c r="HD16" s="14" t="str">
        <f t="shared" si="104"/>
        <v/>
      </c>
      <c r="HE16" s="14" t="str">
        <f t="shared" si="105"/>
        <v/>
      </c>
      <c r="HF16" s="7"/>
      <c r="HG16" s="29"/>
      <c r="HH16" s="29"/>
      <c r="HI16" s="30">
        <f t="shared" si="106"/>
        <v>0</v>
      </c>
      <c r="HJ16" s="31" t="str">
        <f t="shared" si="107"/>
        <v/>
      </c>
      <c r="HK16" s="32">
        <v>1</v>
      </c>
      <c r="HL16" s="14" t="str">
        <f t="shared" si="108"/>
        <v/>
      </c>
      <c r="HM16" s="14" t="str">
        <f t="shared" si="109"/>
        <v/>
      </c>
      <c r="HN16" s="7"/>
      <c r="HO16" s="29"/>
      <c r="HP16" s="29"/>
      <c r="HQ16" s="30">
        <f t="shared" si="110"/>
        <v>0</v>
      </c>
      <c r="HR16" s="31" t="str">
        <f t="shared" si="111"/>
        <v/>
      </c>
      <c r="HS16" s="32">
        <v>1</v>
      </c>
      <c r="HT16" s="14" t="str">
        <f t="shared" si="112"/>
        <v/>
      </c>
      <c r="HU16" s="14" t="str">
        <f t="shared" si="113"/>
        <v/>
      </c>
      <c r="HV16" s="7"/>
      <c r="HW16" s="29"/>
      <c r="HX16" s="29"/>
      <c r="HY16" s="30">
        <f t="shared" si="114"/>
        <v>0</v>
      </c>
      <c r="HZ16" s="31" t="str">
        <f t="shared" si="115"/>
        <v/>
      </c>
      <c r="IA16" s="32">
        <v>1</v>
      </c>
      <c r="IB16" s="14" t="str">
        <f t="shared" si="116"/>
        <v/>
      </c>
      <c r="IC16" s="14" t="str">
        <f t="shared" si="117"/>
        <v/>
      </c>
      <c r="ID16" s="7"/>
      <c r="IE16" s="29"/>
      <c r="IF16" s="29"/>
      <c r="IG16" s="30">
        <f t="shared" si="118"/>
        <v>0</v>
      </c>
      <c r="IH16" s="31" t="str">
        <f t="shared" si="119"/>
        <v/>
      </c>
      <c r="II16" s="32">
        <v>1</v>
      </c>
      <c r="IJ16" s="14" t="str">
        <f t="shared" si="120"/>
        <v/>
      </c>
      <c r="IK16" s="14" t="str">
        <f t="shared" si="121"/>
        <v/>
      </c>
      <c r="IL16" s="7"/>
      <c r="IM16" s="29"/>
      <c r="IN16" s="29"/>
      <c r="IO16" s="30">
        <f t="shared" si="122"/>
        <v>0</v>
      </c>
      <c r="IP16" s="31" t="str">
        <f t="shared" si="123"/>
        <v/>
      </c>
      <c r="IQ16" s="32">
        <v>1</v>
      </c>
      <c r="IR16" s="14" t="str">
        <f t="shared" si="124"/>
        <v/>
      </c>
      <c r="IS16" s="14" t="str">
        <f t="shared" si="125"/>
        <v/>
      </c>
      <c r="IT16" s="8"/>
    </row>
    <row r="17" spans="1:254" x14ac:dyDescent="0.25">
      <c r="A17" s="10" t="str">
        <f>Readme!A28</f>
        <v>Nguyen Thi Anh Thi</v>
      </c>
      <c r="B17" s="10" t="str">
        <f>Readme!B28</f>
        <v>Part timer onsite</v>
      </c>
      <c r="C17" s="11">
        <f t="shared" si="0"/>
        <v>0</v>
      </c>
      <c r="D17" s="11">
        <f t="shared" si="1"/>
        <v>0</v>
      </c>
      <c r="E17" s="12">
        <f t="shared" si="2"/>
        <v>0</v>
      </c>
      <c r="F17" s="7"/>
      <c r="G17" s="29"/>
      <c r="H17" s="29"/>
      <c r="I17" s="30">
        <f t="shared" si="3"/>
        <v>0</v>
      </c>
      <c r="J17" s="31" t="str">
        <f t="shared" si="4"/>
        <v/>
      </c>
      <c r="K17" s="32">
        <v>1</v>
      </c>
      <c r="L17" s="14" t="str">
        <f t="shared" ref="L17:L51" si="126">IF(G17&lt;&gt;"",G$80,"")</f>
        <v/>
      </c>
      <c r="M17" s="14" t="str">
        <f t="shared" si="5"/>
        <v/>
      </c>
      <c r="N17" s="7"/>
      <c r="O17" s="29"/>
      <c r="P17" s="29"/>
      <c r="Q17" s="30">
        <f t="shared" si="6"/>
        <v>0</v>
      </c>
      <c r="R17" s="31" t="str">
        <f t="shared" si="7"/>
        <v/>
      </c>
      <c r="S17" s="32">
        <v>1</v>
      </c>
      <c r="T17" s="14" t="str">
        <f t="shared" si="8"/>
        <v/>
      </c>
      <c r="U17" s="14" t="str">
        <f t="shared" si="9"/>
        <v/>
      </c>
      <c r="V17" s="7"/>
      <c r="W17" s="29"/>
      <c r="X17" s="29"/>
      <c r="Y17" s="30">
        <f t="shared" si="10"/>
        <v>0</v>
      </c>
      <c r="Z17" s="31" t="str">
        <f t="shared" si="11"/>
        <v/>
      </c>
      <c r="AA17" s="32">
        <v>1</v>
      </c>
      <c r="AB17" s="14" t="str">
        <f t="shared" si="12"/>
        <v/>
      </c>
      <c r="AC17" s="14" t="str">
        <f t="shared" si="13"/>
        <v/>
      </c>
      <c r="AD17" s="7"/>
      <c r="AE17" s="29"/>
      <c r="AF17" s="29"/>
      <c r="AG17" s="30" t="str">
        <f t="shared" si="14"/>
        <v/>
      </c>
      <c r="AH17" s="31" t="str">
        <f t="shared" si="15"/>
        <v/>
      </c>
      <c r="AI17" s="32">
        <v>1</v>
      </c>
      <c r="AJ17" s="14" t="str">
        <f t="shared" si="16"/>
        <v/>
      </c>
      <c r="AK17" s="14" t="str">
        <f t="shared" si="17"/>
        <v/>
      </c>
      <c r="AL17" s="7"/>
      <c r="AM17" s="29"/>
      <c r="AN17" s="29"/>
      <c r="AO17" s="30">
        <f t="shared" si="18"/>
        <v>0</v>
      </c>
      <c r="AP17" s="31" t="str">
        <f t="shared" si="19"/>
        <v/>
      </c>
      <c r="AQ17" s="32">
        <v>1</v>
      </c>
      <c r="AR17" s="14" t="str">
        <f t="shared" si="20"/>
        <v/>
      </c>
      <c r="AS17" s="14" t="str">
        <f t="shared" si="21"/>
        <v/>
      </c>
      <c r="AT17" s="7"/>
      <c r="AU17" s="29"/>
      <c r="AV17" s="29"/>
      <c r="AW17" s="30">
        <f t="shared" si="22"/>
        <v>0</v>
      </c>
      <c r="AX17" s="31" t="str">
        <f t="shared" si="23"/>
        <v/>
      </c>
      <c r="AY17" s="32">
        <v>1</v>
      </c>
      <c r="AZ17" s="14" t="str">
        <f t="shared" si="24"/>
        <v/>
      </c>
      <c r="BA17" s="14" t="str">
        <f t="shared" si="25"/>
        <v/>
      </c>
      <c r="BB17" s="7"/>
      <c r="BC17" s="29"/>
      <c r="BD17" s="29"/>
      <c r="BE17" s="30">
        <f t="shared" si="26"/>
        <v>0</v>
      </c>
      <c r="BF17" s="31" t="str">
        <f t="shared" si="27"/>
        <v/>
      </c>
      <c r="BG17" s="32">
        <v>1</v>
      </c>
      <c r="BH17" s="14" t="str">
        <f t="shared" si="28"/>
        <v/>
      </c>
      <c r="BI17" s="14" t="str">
        <f t="shared" si="29"/>
        <v/>
      </c>
      <c r="BJ17" s="7"/>
      <c r="BK17" s="29"/>
      <c r="BL17" s="29"/>
      <c r="BM17" s="30">
        <f t="shared" si="30"/>
        <v>0</v>
      </c>
      <c r="BN17" s="31" t="str">
        <f t="shared" si="31"/>
        <v/>
      </c>
      <c r="BO17" s="32">
        <v>1</v>
      </c>
      <c r="BP17" s="14" t="str">
        <f t="shared" si="32"/>
        <v/>
      </c>
      <c r="BQ17" s="14" t="str">
        <f t="shared" si="33"/>
        <v/>
      </c>
      <c r="BR17" s="7"/>
      <c r="BS17" s="29"/>
      <c r="BT17" s="29"/>
      <c r="BU17" s="30">
        <f t="shared" si="34"/>
        <v>0</v>
      </c>
      <c r="BV17" s="31" t="str">
        <f t="shared" si="35"/>
        <v/>
      </c>
      <c r="BW17" s="32">
        <v>1</v>
      </c>
      <c r="BX17" s="14" t="str">
        <f t="shared" si="36"/>
        <v/>
      </c>
      <c r="BY17" s="14" t="str">
        <f t="shared" si="37"/>
        <v/>
      </c>
      <c r="BZ17" s="7"/>
      <c r="CA17" s="29"/>
      <c r="CB17" s="29"/>
      <c r="CC17" s="30">
        <f t="shared" si="38"/>
        <v>0</v>
      </c>
      <c r="CD17" s="31" t="str">
        <f t="shared" si="39"/>
        <v/>
      </c>
      <c r="CE17" s="32">
        <v>1</v>
      </c>
      <c r="CF17" s="14" t="str">
        <f t="shared" si="40"/>
        <v/>
      </c>
      <c r="CG17" s="14" t="str">
        <f t="shared" si="41"/>
        <v/>
      </c>
      <c r="CH17" s="7"/>
      <c r="CI17" s="29"/>
      <c r="CJ17" s="29"/>
      <c r="CK17" s="30" t="str">
        <f t="shared" si="42"/>
        <v/>
      </c>
      <c r="CL17" s="31" t="str">
        <f t="shared" si="43"/>
        <v/>
      </c>
      <c r="CM17" s="32">
        <v>1</v>
      </c>
      <c r="CN17" s="14" t="str">
        <f t="shared" si="44"/>
        <v/>
      </c>
      <c r="CO17" s="14" t="str">
        <f t="shared" si="45"/>
        <v/>
      </c>
      <c r="CP17" s="43"/>
      <c r="CQ17" s="29"/>
      <c r="CR17" s="29"/>
      <c r="CS17" s="30">
        <f t="shared" si="46"/>
        <v>0</v>
      </c>
      <c r="CT17" s="31" t="str">
        <f t="shared" si="47"/>
        <v/>
      </c>
      <c r="CU17" s="32">
        <v>1</v>
      </c>
      <c r="CV17" s="14" t="str">
        <f t="shared" si="48"/>
        <v/>
      </c>
      <c r="CW17" s="14" t="str">
        <f t="shared" si="49"/>
        <v/>
      </c>
      <c r="CX17" s="7"/>
      <c r="CY17" s="29"/>
      <c r="CZ17" s="29"/>
      <c r="DA17" s="30">
        <f t="shared" si="50"/>
        <v>0</v>
      </c>
      <c r="DB17" s="31" t="str">
        <f t="shared" si="51"/>
        <v/>
      </c>
      <c r="DC17" s="32">
        <v>1</v>
      </c>
      <c r="DD17" s="14" t="str">
        <f t="shared" si="52"/>
        <v/>
      </c>
      <c r="DE17" s="14" t="str">
        <f t="shared" si="53"/>
        <v/>
      </c>
      <c r="DF17" s="7"/>
      <c r="DG17" s="29"/>
      <c r="DH17" s="29"/>
      <c r="DI17" s="30">
        <f t="shared" si="54"/>
        <v>0</v>
      </c>
      <c r="DJ17" s="31" t="str">
        <f t="shared" si="55"/>
        <v/>
      </c>
      <c r="DK17" s="32">
        <v>1</v>
      </c>
      <c r="DL17" s="14" t="str">
        <f t="shared" si="56"/>
        <v/>
      </c>
      <c r="DM17" s="14" t="str">
        <f t="shared" si="57"/>
        <v/>
      </c>
      <c r="DN17" s="7"/>
      <c r="DO17" s="29"/>
      <c r="DP17" s="29"/>
      <c r="DQ17" s="30">
        <f t="shared" si="58"/>
        <v>0</v>
      </c>
      <c r="DR17" s="31" t="str">
        <f t="shared" si="59"/>
        <v/>
      </c>
      <c r="DS17" s="32">
        <v>1</v>
      </c>
      <c r="DT17" s="14" t="str">
        <f t="shared" si="60"/>
        <v/>
      </c>
      <c r="DU17" s="14" t="str">
        <f t="shared" si="61"/>
        <v/>
      </c>
      <c r="DV17" s="7"/>
      <c r="DW17" s="29"/>
      <c r="DX17" s="29"/>
      <c r="DY17" s="30">
        <f t="shared" si="62"/>
        <v>0</v>
      </c>
      <c r="DZ17" s="31" t="str">
        <f t="shared" si="63"/>
        <v/>
      </c>
      <c r="EA17" s="32">
        <v>1</v>
      </c>
      <c r="EB17" s="14" t="str">
        <f t="shared" si="64"/>
        <v/>
      </c>
      <c r="EC17" s="14" t="str">
        <f t="shared" si="65"/>
        <v/>
      </c>
      <c r="ED17" s="7"/>
      <c r="EE17" s="29"/>
      <c r="EF17" s="29"/>
      <c r="EG17" s="30">
        <f t="shared" si="66"/>
        <v>0</v>
      </c>
      <c r="EH17" s="31" t="str">
        <f t="shared" si="67"/>
        <v/>
      </c>
      <c r="EI17" s="32">
        <v>1</v>
      </c>
      <c r="EJ17" s="14" t="str">
        <f t="shared" si="68"/>
        <v/>
      </c>
      <c r="EK17" s="14" t="str">
        <f t="shared" si="69"/>
        <v/>
      </c>
      <c r="EL17" s="7"/>
      <c r="EM17" s="29"/>
      <c r="EN17" s="29"/>
      <c r="EO17" s="30" t="str">
        <f t="shared" si="70"/>
        <v/>
      </c>
      <c r="EP17" s="31" t="str">
        <f t="shared" si="71"/>
        <v/>
      </c>
      <c r="EQ17" s="32">
        <v>1</v>
      </c>
      <c r="ER17" s="14" t="str">
        <f t="shared" si="72"/>
        <v/>
      </c>
      <c r="ES17" s="14" t="str">
        <f t="shared" si="73"/>
        <v/>
      </c>
      <c r="ET17" s="7"/>
      <c r="EU17" s="29"/>
      <c r="EV17" s="29"/>
      <c r="EW17" s="30">
        <f t="shared" si="74"/>
        <v>0</v>
      </c>
      <c r="EX17" s="31" t="str">
        <f t="shared" si="75"/>
        <v/>
      </c>
      <c r="EY17" s="32">
        <v>1</v>
      </c>
      <c r="EZ17" s="14" t="str">
        <f t="shared" si="76"/>
        <v/>
      </c>
      <c r="FA17" s="14" t="str">
        <f t="shared" si="77"/>
        <v/>
      </c>
      <c r="FB17" s="7"/>
      <c r="FC17" s="29"/>
      <c r="FD17" s="29"/>
      <c r="FE17" s="30">
        <f t="shared" si="78"/>
        <v>0</v>
      </c>
      <c r="FF17" s="31" t="str">
        <f t="shared" si="79"/>
        <v/>
      </c>
      <c r="FG17" s="32">
        <v>1</v>
      </c>
      <c r="FH17" s="14" t="str">
        <f t="shared" si="80"/>
        <v/>
      </c>
      <c r="FI17" s="14" t="str">
        <f t="shared" si="81"/>
        <v/>
      </c>
      <c r="FJ17" s="7"/>
      <c r="FK17" s="29"/>
      <c r="FL17" s="29"/>
      <c r="FM17" s="30">
        <f t="shared" si="82"/>
        <v>0</v>
      </c>
      <c r="FN17" s="31" t="str">
        <f t="shared" si="83"/>
        <v/>
      </c>
      <c r="FO17" s="32">
        <v>1</v>
      </c>
      <c r="FP17" s="14" t="str">
        <f t="shared" si="84"/>
        <v/>
      </c>
      <c r="FQ17" s="14" t="str">
        <f t="shared" si="85"/>
        <v/>
      </c>
      <c r="FR17" s="7"/>
      <c r="FS17" s="29"/>
      <c r="FT17" s="29"/>
      <c r="FU17" s="30">
        <f t="shared" si="86"/>
        <v>0</v>
      </c>
      <c r="FV17" s="31" t="str">
        <f t="shared" si="87"/>
        <v/>
      </c>
      <c r="FW17" s="32">
        <v>1</v>
      </c>
      <c r="FX17" s="14" t="str">
        <f t="shared" si="88"/>
        <v/>
      </c>
      <c r="FY17" s="14" t="str">
        <f t="shared" si="89"/>
        <v/>
      </c>
      <c r="FZ17" s="7"/>
      <c r="GA17" s="29"/>
      <c r="GB17" s="29"/>
      <c r="GC17" s="30">
        <f t="shared" si="90"/>
        <v>0</v>
      </c>
      <c r="GD17" s="31" t="str">
        <f t="shared" si="91"/>
        <v/>
      </c>
      <c r="GE17" s="32">
        <v>1</v>
      </c>
      <c r="GF17" s="14" t="str">
        <f t="shared" si="92"/>
        <v/>
      </c>
      <c r="GG17" s="14" t="str">
        <f t="shared" si="93"/>
        <v/>
      </c>
      <c r="GH17" s="7"/>
      <c r="GI17" s="29"/>
      <c r="GJ17" s="29"/>
      <c r="GK17" s="30">
        <f t="shared" si="94"/>
        <v>0</v>
      </c>
      <c r="GL17" s="31" t="str">
        <f t="shared" si="95"/>
        <v/>
      </c>
      <c r="GM17" s="32">
        <v>1</v>
      </c>
      <c r="GN17" s="14" t="str">
        <f t="shared" si="96"/>
        <v/>
      </c>
      <c r="GO17" s="14" t="str">
        <f t="shared" si="97"/>
        <v/>
      </c>
      <c r="GP17" s="7"/>
      <c r="GQ17" s="29"/>
      <c r="GR17" s="29"/>
      <c r="GS17" s="30" t="str">
        <f t="shared" si="98"/>
        <v/>
      </c>
      <c r="GT17" s="31" t="str">
        <f t="shared" si="99"/>
        <v/>
      </c>
      <c r="GU17" s="32">
        <v>1</v>
      </c>
      <c r="GV17" s="14" t="str">
        <f t="shared" si="100"/>
        <v/>
      </c>
      <c r="GW17" s="14" t="str">
        <f t="shared" si="101"/>
        <v/>
      </c>
      <c r="GX17" s="7"/>
      <c r="GY17" s="29"/>
      <c r="GZ17" s="29"/>
      <c r="HA17" s="30">
        <f t="shared" si="102"/>
        <v>0</v>
      </c>
      <c r="HB17" s="31" t="str">
        <f t="shared" si="103"/>
        <v/>
      </c>
      <c r="HC17" s="32">
        <v>1</v>
      </c>
      <c r="HD17" s="14" t="str">
        <f t="shared" si="104"/>
        <v/>
      </c>
      <c r="HE17" s="14" t="str">
        <f t="shared" si="105"/>
        <v/>
      </c>
      <c r="HF17" s="7"/>
      <c r="HG17" s="29"/>
      <c r="HH17" s="29"/>
      <c r="HI17" s="30">
        <f t="shared" si="106"/>
        <v>0</v>
      </c>
      <c r="HJ17" s="31" t="str">
        <f t="shared" si="107"/>
        <v/>
      </c>
      <c r="HK17" s="32">
        <v>1</v>
      </c>
      <c r="HL17" s="14" t="str">
        <f t="shared" si="108"/>
        <v/>
      </c>
      <c r="HM17" s="14" t="str">
        <f t="shared" si="109"/>
        <v/>
      </c>
      <c r="HN17" s="7"/>
      <c r="HO17" s="29"/>
      <c r="HP17" s="29"/>
      <c r="HQ17" s="30">
        <f t="shared" si="110"/>
        <v>0</v>
      </c>
      <c r="HR17" s="31" t="str">
        <f t="shared" si="111"/>
        <v/>
      </c>
      <c r="HS17" s="32">
        <v>1</v>
      </c>
      <c r="HT17" s="14" t="str">
        <f t="shared" si="112"/>
        <v/>
      </c>
      <c r="HU17" s="14" t="str">
        <f t="shared" si="113"/>
        <v/>
      </c>
      <c r="HV17" s="7"/>
      <c r="HW17" s="29"/>
      <c r="HX17" s="29"/>
      <c r="HY17" s="30">
        <f t="shared" si="114"/>
        <v>0</v>
      </c>
      <c r="HZ17" s="31" t="str">
        <f t="shared" si="115"/>
        <v/>
      </c>
      <c r="IA17" s="32">
        <v>1</v>
      </c>
      <c r="IB17" s="14" t="str">
        <f t="shared" si="116"/>
        <v/>
      </c>
      <c r="IC17" s="14" t="str">
        <f t="shared" si="117"/>
        <v/>
      </c>
      <c r="ID17" s="7"/>
      <c r="IE17" s="29"/>
      <c r="IF17" s="29"/>
      <c r="IG17" s="30">
        <f t="shared" si="118"/>
        <v>0</v>
      </c>
      <c r="IH17" s="31" t="str">
        <f t="shared" si="119"/>
        <v/>
      </c>
      <c r="II17" s="32">
        <v>1</v>
      </c>
      <c r="IJ17" s="14" t="str">
        <f t="shared" si="120"/>
        <v/>
      </c>
      <c r="IK17" s="14" t="str">
        <f t="shared" si="121"/>
        <v/>
      </c>
      <c r="IL17" s="7"/>
      <c r="IM17" s="29"/>
      <c r="IN17" s="29"/>
      <c r="IO17" s="30">
        <f t="shared" si="122"/>
        <v>0</v>
      </c>
      <c r="IP17" s="31" t="str">
        <f t="shared" si="123"/>
        <v/>
      </c>
      <c r="IQ17" s="32">
        <v>1</v>
      </c>
      <c r="IR17" s="14" t="str">
        <f t="shared" si="124"/>
        <v/>
      </c>
      <c r="IS17" s="14" t="str">
        <f t="shared" si="125"/>
        <v/>
      </c>
      <c r="IT17" s="8"/>
    </row>
    <row r="18" spans="1:254" x14ac:dyDescent="0.25">
      <c r="A18" s="10" t="str">
        <f>Readme!A29</f>
        <v>Dinh Thi Ngoc Van</v>
      </c>
      <c r="B18" s="10" t="str">
        <f>Readme!B29</f>
        <v>Part timer onsite</v>
      </c>
      <c r="C18" s="11">
        <f t="shared" si="0"/>
        <v>0</v>
      </c>
      <c r="D18" s="11">
        <f t="shared" si="1"/>
        <v>0</v>
      </c>
      <c r="E18" s="12">
        <f t="shared" si="2"/>
        <v>0</v>
      </c>
      <c r="F18" s="7"/>
      <c r="G18" s="29"/>
      <c r="H18" s="29"/>
      <c r="I18" s="30">
        <f t="shared" si="3"/>
        <v>0</v>
      </c>
      <c r="J18" s="31" t="str">
        <f t="shared" si="4"/>
        <v/>
      </c>
      <c r="K18" s="32">
        <v>1</v>
      </c>
      <c r="L18" s="14" t="str">
        <f t="shared" si="126"/>
        <v/>
      </c>
      <c r="M18" s="14" t="str">
        <f t="shared" si="5"/>
        <v/>
      </c>
      <c r="N18" s="7"/>
      <c r="O18" s="29"/>
      <c r="P18" s="29"/>
      <c r="Q18" s="30">
        <f t="shared" si="6"/>
        <v>0</v>
      </c>
      <c r="R18" s="31" t="str">
        <f t="shared" si="7"/>
        <v/>
      </c>
      <c r="S18" s="32">
        <v>1</v>
      </c>
      <c r="T18" s="14" t="str">
        <f>IF(O18&lt;&gt;"",O$80,"")</f>
        <v/>
      </c>
      <c r="U18" s="14" t="str">
        <f t="shared" si="9"/>
        <v/>
      </c>
      <c r="V18" s="7"/>
      <c r="W18" s="29"/>
      <c r="X18" s="29"/>
      <c r="Y18" s="30">
        <f t="shared" si="10"/>
        <v>0</v>
      </c>
      <c r="Z18" s="31" t="str">
        <f t="shared" si="11"/>
        <v/>
      </c>
      <c r="AA18" s="32">
        <v>1</v>
      </c>
      <c r="AB18" s="14" t="str">
        <f t="shared" si="12"/>
        <v/>
      </c>
      <c r="AC18" s="14" t="str">
        <f t="shared" si="13"/>
        <v/>
      </c>
      <c r="AD18" s="7"/>
      <c r="AE18" s="29"/>
      <c r="AF18" s="29"/>
      <c r="AG18" s="30" t="str">
        <f t="shared" si="14"/>
        <v/>
      </c>
      <c r="AH18" s="31" t="str">
        <f t="shared" si="15"/>
        <v/>
      </c>
      <c r="AI18" s="32">
        <v>1</v>
      </c>
      <c r="AJ18" s="14" t="str">
        <f t="shared" si="16"/>
        <v/>
      </c>
      <c r="AK18" s="14" t="str">
        <f t="shared" si="17"/>
        <v/>
      </c>
      <c r="AL18" s="7"/>
      <c r="AM18" s="29"/>
      <c r="AN18" s="29"/>
      <c r="AO18" s="30">
        <f t="shared" si="18"/>
        <v>0</v>
      </c>
      <c r="AP18" s="31" t="str">
        <f t="shared" si="19"/>
        <v/>
      </c>
      <c r="AQ18" s="32">
        <v>1</v>
      </c>
      <c r="AR18" s="14" t="str">
        <f t="shared" si="20"/>
        <v/>
      </c>
      <c r="AS18" s="14" t="str">
        <f t="shared" si="21"/>
        <v/>
      </c>
      <c r="AT18" s="7"/>
      <c r="AU18" s="29"/>
      <c r="AV18" s="29"/>
      <c r="AW18" s="30">
        <f t="shared" si="22"/>
        <v>0</v>
      </c>
      <c r="AX18" s="31" t="str">
        <f t="shared" si="23"/>
        <v/>
      </c>
      <c r="AY18" s="32">
        <v>1</v>
      </c>
      <c r="AZ18" s="14" t="str">
        <f t="shared" si="24"/>
        <v/>
      </c>
      <c r="BA18" s="14" t="str">
        <f t="shared" si="25"/>
        <v/>
      </c>
      <c r="BB18" s="7"/>
      <c r="BC18" s="29"/>
      <c r="BD18" s="29"/>
      <c r="BE18" s="30">
        <f t="shared" si="26"/>
        <v>0</v>
      </c>
      <c r="BF18" s="31" t="str">
        <f t="shared" si="27"/>
        <v/>
      </c>
      <c r="BG18" s="32">
        <v>1</v>
      </c>
      <c r="BH18" s="14" t="str">
        <f t="shared" si="28"/>
        <v/>
      </c>
      <c r="BI18" s="14" t="str">
        <f t="shared" si="29"/>
        <v/>
      </c>
      <c r="BJ18" s="7"/>
      <c r="BK18" s="29"/>
      <c r="BL18" s="29"/>
      <c r="BM18" s="30">
        <f t="shared" si="30"/>
        <v>0</v>
      </c>
      <c r="BN18" s="31" t="str">
        <f t="shared" si="31"/>
        <v/>
      </c>
      <c r="BO18" s="32">
        <v>1</v>
      </c>
      <c r="BP18" s="14" t="str">
        <f t="shared" si="32"/>
        <v/>
      </c>
      <c r="BQ18" s="14" t="str">
        <f t="shared" si="33"/>
        <v/>
      </c>
      <c r="BR18" s="7"/>
      <c r="BS18" s="29"/>
      <c r="BT18" s="29"/>
      <c r="BU18" s="30">
        <f t="shared" si="34"/>
        <v>0</v>
      </c>
      <c r="BV18" s="31" t="str">
        <f t="shared" si="35"/>
        <v/>
      </c>
      <c r="BW18" s="32">
        <v>1</v>
      </c>
      <c r="BX18" s="14" t="str">
        <f t="shared" si="36"/>
        <v/>
      </c>
      <c r="BY18" s="14" t="str">
        <f t="shared" si="37"/>
        <v/>
      </c>
      <c r="BZ18" s="7"/>
      <c r="CA18" s="29"/>
      <c r="CB18" s="29"/>
      <c r="CC18" s="30">
        <f t="shared" si="38"/>
        <v>0</v>
      </c>
      <c r="CD18" s="31" t="str">
        <f t="shared" si="39"/>
        <v/>
      </c>
      <c r="CE18" s="32">
        <v>1</v>
      </c>
      <c r="CF18" s="14" t="str">
        <f t="shared" si="40"/>
        <v/>
      </c>
      <c r="CG18" s="14" t="str">
        <f t="shared" si="41"/>
        <v/>
      </c>
      <c r="CH18" s="7"/>
      <c r="CI18" s="29"/>
      <c r="CJ18" s="29"/>
      <c r="CK18" s="30" t="str">
        <f t="shared" si="42"/>
        <v/>
      </c>
      <c r="CL18" s="31" t="str">
        <f t="shared" si="43"/>
        <v/>
      </c>
      <c r="CM18" s="32">
        <v>1</v>
      </c>
      <c r="CN18" s="14" t="str">
        <f t="shared" si="44"/>
        <v/>
      </c>
      <c r="CO18" s="14" t="str">
        <f t="shared" si="45"/>
        <v/>
      </c>
      <c r="CP18" s="43"/>
      <c r="CQ18" s="29"/>
      <c r="CR18" s="29"/>
      <c r="CS18" s="30">
        <f t="shared" si="46"/>
        <v>0</v>
      </c>
      <c r="CT18" s="31" t="str">
        <f t="shared" si="47"/>
        <v/>
      </c>
      <c r="CU18" s="32">
        <v>1</v>
      </c>
      <c r="CV18" s="14" t="str">
        <f t="shared" si="48"/>
        <v/>
      </c>
      <c r="CW18" s="14" t="str">
        <f t="shared" si="49"/>
        <v/>
      </c>
      <c r="CX18" s="7"/>
      <c r="CY18" s="29"/>
      <c r="CZ18" s="29"/>
      <c r="DA18" s="30">
        <f t="shared" si="50"/>
        <v>0</v>
      </c>
      <c r="DB18" s="31" t="str">
        <f t="shared" si="51"/>
        <v/>
      </c>
      <c r="DC18" s="32">
        <v>1</v>
      </c>
      <c r="DD18" s="14" t="str">
        <f t="shared" si="52"/>
        <v/>
      </c>
      <c r="DE18" s="14" t="str">
        <f t="shared" si="53"/>
        <v/>
      </c>
      <c r="DF18" s="7"/>
      <c r="DG18" s="29"/>
      <c r="DH18" s="29"/>
      <c r="DI18" s="30">
        <f t="shared" si="54"/>
        <v>0</v>
      </c>
      <c r="DJ18" s="31" t="str">
        <f t="shared" si="55"/>
        <v/>
      </c>
      <c r="DK18" s="32">
        <v>1</v>
      </c>
      <c r="DL18" s="14" t="str">
        <f t="shared" si="56"/>
        <v/>
      </c>
      <c r="DM18" s="14" t="str">
        <f t="shared" si="57"/>
        <v/>
      </c>
      <c r="DN18" s="7"/>
      <c r="DO18" s="29"/>
      <c r="DP18" s="29"/>
      <c r="DQ18" s="30">
        <f t="shared" si="58"/>
        <v>0</v>
      </c>
      <c r="DR18" s="31" t="str">
        <f t="shared" si="59"/>
        <v/>
      </c>
      <c r="DS18" s="32">
        <v>1</v>
      </c>
      <c r="DT18" s="14" t="str">
        <f t="shared" si="60"/>
        <v/>
      </c>
      <c r="DU18" s="14" t="str">
        <f t="shared" si="61"/>
        <v/>
      </c>
      <c r="DV18" s="7"/>
      <c r="DW18" s="29"/>
      <c r="DX18" s="29"/>
      <c r="DY18" s="30">
        <f t="shared" si="62"/>
        <v>0</v>
      </c>
      <c r="DZ18" s="31" t="str">
        <f t="shared" si="63"/>
        <v/>
      </c>
      <c r="EA18" s="32">
        <v>1</v>
      </c>
      <c r="EB18" s="14" t="str">
        <f t="shared" si="64"/>
        <v/>
      </c>
      <c r="EC18" s="14" t="str">
        <f t="shared" si="65"/>
        <v/>
      </c>
      <c r="ED18" s="7"/>
      <c r="EE18" s="29"/>
      <c r="EF18" s="29"/>
      <c r="EG18" s="30">
        <f t="shared" si="66"/>
        <v>0</v>
      </c>
      <c r="EH18" s="31" t="str">
        <f t="shared" si="67"/>
        <v/>
      </c>
      <c r="EI18" s="32">
        <v>1</v>
      </c>
      <c r="EJ18" s="14" t="str">
        <f t="shared" si="68"/>
        <v/>
      </c>
      <c r="EK18" s="14" t="str">
        <f t="shared" si="69"/>
        <v/>
      </c>
      <c r="EL18" s="7"/>
      <c r="EM18" s="29"/>
      <c r="EN18" s="29"/>
      <c r="EO18" s="30" t="str">
        <f t="shared" si="70"/>
        <v/>
      </c>
      <c r="EP18" s="31" t="str">
        <f t="shared" si="71"/>
        <v/>
      </c>
      <c r="EQ18" s="32">
        <v>1</v>
      </c>
      <c r="ER18" s="14" t="str">
        <f t="shared" si="72"/>
        <v/>
      </c>
      <c r="ES18" s="14" t="str">
        <f t="shared" si="73"/>
        <v/>
      </c>
      <c r="ET18" s="7"/>
      <c r="EU18" s="29"/>
      <c r="EV18" s="29"/>
      <c r="EW18" s="30">
        <f t="shared" si="74"/>
        <v>0</v>
      </c>
      <c r="EX18" s="31" t="str">
        <f t="shared" si="75"/>
        <v/>
      </c>
      <c r="EY18" s="32">
        <v>1</v>
      </c>
      <c r="EZ18" s="14" t="str">
        <f t="shared" si="76"/>
        <v/>
      </c>
      <c r="FA18" s="14" t="str">
        <f t="shared" si="77"/>
        <v/>
      </c>
      <c r="FB18" s="7"/>
      <c r="FC18" s="29"/>
      <c r="FD18" s="29"/>
      <c r="FE18" s="30">
        <f t="shared" si="78"/>
        <v>0</v>
      </c>
      <c r="FF18" s="31" t="str">
        <f t="shared" si="79"/>
        <v/>
      </c>
      <c r="FG18" s="32">
        <v>1</v>
      </c>
      <c r="FH18" s="14" t="str">
        <f t="shared" si="80"/>
        <v/>
      </c>
      <c r="FI18" s="14" t="str">
        <f t="shared" si="81"/>
        <v/>
      </c>
      <c r="FJ18" s="7"/>
      <c r="FK18" s="29"/>
      <c r="FL18" s="29"/>
      <c r="FM18" s="30">
        <f t="shared" si="82"/>
        <v>0</v>
      </c>
      <c r="FN18" s="31" t="str">
        <f t="shared" si="83"/>
        <v/>
      </c>
      <c r="FO18" s="32">
        <v>1</v>
      </c>
      <c r="FP18" s="14" t="str">
        <f t="shared" si="84"/>
        <v/>
      </c>
      <c r="FQ18" s="14" t="str">
        <f t="shared" si="85"/>
        <v/>
      </c>
      <c r="FR18" s="7"/>
      <c r="FS18" s="29"/>
      <c r="FT18" s="29"/>
      <c r="FU18" s="30">
        <f t="shared" si="86"/>
        <v>0</v>
      </c>
      <c r="FV18" s="31" t="str">
        <f t="shared" si="87"/>
        <v/>
      </c>
      <c r="FW18" s="32">
        <v>1</v>
      </c>
      <c r="FX18" s="14" t="str">
        <f t="shared" si="88"/>
        <v/>
      </c>
      <c r="FY18" s="14" t="str">
        <f t="shared" si="89"/>
        <v/>
      </c>
      <c r="FZ18" s="7"/>
      <c r="GA18" s="29"/>
      <c r="GB18" s="29"/>
      <c r="GC18" s="30">
        <f t="shared" si="90"/>
        <v>0</v>
      </c>
      <c r="GD18" s="31" t="str">
        <f t="shared" si="91"/>
        <v/>
      </c>
      <c r="GE18" s="32">
        <v>1</v>
      </c>
      <c r="GF18" s="14" t="str">
        <f t="shared" si="92"/>
        <v/>
      </c>
      <c r="GG18" s="14" t="str">
        <f t="shared" si="93"/>
        <v/>
      </c>
      <c r="GH18" s="7"/>
      <c r="GI18" s="29"/>
      <c r="GJ18" s="29"/>
      <c r="GK18" s="30">
        <f t="shared" si="94"/>
        <v>0</v>
      </c>
      <c r="GL18" s="31" t="str">
        <f t="shared" si="95"/>
        <v/>
      </c>
      <c r="GM18" s="32">
        <v>1</v>
      </c>
      <c r="GN18" s="14" t="str">
        <f t="shared" si="96"/>
        <v/>
      </c>
      <c r="GO18" s="14" t="str">
        <f t="shared" si="97"/>
        <v/>
      </c>
      <c r="GP18" s="7"/>
      <c r="GQ18" s="29"/>
      <c r="GR18" s="29"/>
      <c r="GS18" s="30" t="str">
        <f t="shared" si="98"/>
        <v/>
      </c>
      <c r="GT18" s="31" t="str">
        <f t="shared" si="99"/>
        <v/>
      </c>
      <c r="GU18" s="32">
        <v>1</v>
      </c>
      <c r="GV18" s="14" t="str">
        <f t="shared" si="100"/>
        <v/>
      </c>
      <c r="GW18" s="14" t="str">
        <f t="shared" si="101"/>
        <v/>
      </c>
      <c r="GX18" s="7"/>
      <c r="GY18" s="29"/>
      <c r="GZ18" s="29"/>
      <c r="HA18" s="30">
        <f t="shared" si="102"/>
        <v>0</v>
      </c>
      <c r="HB18" s="31" t="str">
        <f t="shared" si="103"/>
        <v/>
      </c>
      <c r="HC18" s="32">
        <v>1</v>
      </c>
      <c r="HD18" s="14" t="str">
        <f t="shared" si="104"/>
        <v/>
      </c>
      <c r="HE18" s="14" t="str">
        <f t="shared" si="105"/>
        <v/>
      </c>
      <c r="HF18" s="7"/>
      <c r="HG18" s="29"/>
      <c r="HH18" s="29"/>
      <c r="HI18" s="30">
        <f t="shared" si="106"/>
        <v>0</v>
      </c>
      <c r="HJ18" s="31" t="str">
        <f t="shared" si="107"/>
        <v/>
      </c>
      <c r="HK18" s="32">
        <v>1</v>
      </c>
      <c r="HL18" s="14" t="str">
        <f t="shared" si="108"/>
        <v/>
      </c>
      <c r="HM18" s="14" t="str">
        <f t="shared" si="109"/>
        <v/>
      </c>
      <c r="HN18" s="7"/>
      <c r="HO18" s="29"/>
      <c r="HP18" s="29"/>
      <c r="HQ18" s="30">
        <f t="shared" si="110"/>
        <v>0</v>
      </c>
      <c r="HR18" s="31" t="str">
        <f t="shared" si="111"/>
        <v/>
      </c>
      <c r="HS18" s="32">
        <v>1</v>
      </c>
      <c r="HT18" s="14" t="str">
        <f t="shared" si="112"/>
        <v/>
      </c>
      <c r="HU18" s="14" t="str">
        <f t="shared" si="113"/>
        <v/>
      </c>
      <c r="HV18" s="7"/>
      <c r="HW18" s="29"/>
      <c r="HX18" s="29"/>
      <c r="HY18" s="30">
        <f t="shared" si="114"/>
        <v>0</v>
      </c>
      <c r="HZ18" s="31" t="str">
        <f t="shared" si="115"/>
        <v/>
      </c>
      <c r="IA18" s="32">
        <v>1</v>
      </c>
      <c r="IB18" s="14" t="str">
        <f t="shared" si="116"/>
        <v/>
      </c>
      <c r="IC18" s="14" t="str">
        <f t="shared" si="117"/>
        <v/>
      </c>
      <c r="ID18" s="7"/>
      <c r="IE18" s="29"/>
      <c r="IF18" s="29"/>
      <c r="IG18" s="30">
        <f t="shared" si="118"/>
        <v>0</v>
      </c>
      <c r="IH18" s="31" t="str">
        <f t="shared" si="119"/>
        <v/>
      </c>
      <c r="II18" s="32">
        <v>1</v>
      </c>
      <c r="IJ18" s="14" t="str">
        <f t="shared" si="120"/>
        <v/>
      </c>
      <c r="IK18" s="14" t="str">
        <f t="shared" si="121"/>
        <v/>
      </c>
      <c r="IL18" s="7"/>
      <c r="IM18" s="29"/>
      <c r="IN18" s="29"/>
      <c r="IO18" s="30">
        <f t="shared" si="122"/>
        <v>0</v>
      </c>
      <c r="IP18" s="31" t="str">
        <f t="shared" si="123"/>
        <v/>
      </c>
      <c r="IQ18" s="32">
        <v>1</v>
      </c>
      <c r="IR18" s="14" t="str">
        <f t="shared" si="124"/>
        <v/>
      </c>
      <c r="IS18" s="14" t="str">
        <f t="shared" si="125"/>
        <v/>
      </c>
      <c r="IT18" s="8"/>
    </row>
    <row r="19" spans="1:254" x14ac:dyDescent="0.25">
      <c r="A19" s="10" t="str">
        <f>Readme!A30</f>
        <v>Trinh Hoang Oanh</v>
      </c>
      <c r="B19" s="10" t="str">
        <f>Readme!B30</f>
        <v>Part timer onsite</v>
      </c>
      <c r="C19" s="11">
        <f t="shared" si="0"/>
        <v>0</v>
      </c>
      <c r="D19" s="11">
        <f t="shared" si="1"/>
        <v>0</v>
      </c>
      <c r="E19" s="12">
        <f t="shared" si="2"/>
        <v>0</v>
      </c>
      <c r="F19" s="7"/>
      <c r="G19" s="29"/>
      <c r="H19" s="29"/>
      <c r="I19" s="30">
        <f t="shared" si="3"/>
        <v>0</v>
      </c>
      <c r="J19" s="31" t="str">
        <f t="shared" si="4"/>
        <v/>
      </c>
      <c r="K19" s="32">
        <v>1</v>
      </c>
      <c r="L19" s="14" t="str">
        <f t="shared" si="126"/>
        <v/>
      </c>
      <c r="M19" s="14" t="str">
        <f t="shared" si="5"/>
        <v/>
      </c>
      <c r="N19" s="7"/>
      <c r="O19" s="29"/>
      <c r="P19" s="29"/>
      <c r="Q19" s="30">
        <f t="shared" si="6"/>
        <v>0</v>
      </c>
      <c r="R19" s="31" t="str">
        <f t="shared" si="7"/>
        <v/>
      </c>
      <c r="S19" s="32">
        <v>1</v>
      </c>
      <c r="T19" s="14" t="str">
        <f t="shared" si="8"/>
        <v/>
      </c>
      <c r="U19" s="14" t="str">
        <f t="shared" si="9"/>
        <v/>
      </c>
      <c r="V19" s="7"/>
      <c r="W19" s="29"/>
      <c r="X19" s="29"/>
      <c r="Y19" s="30">
        <f t="shared" si="10"/>
        <v>0</v>
      </c>
      <c r="Z19" s="31" t="str">
        <f t="shared" si="11"/>
        <v/>
      </c>
      <c r="AA19" s="32">
        <v>1</v>
      </c>
      <c r="AB19" s="14" t="str">
        <f t="shared" si="12"/>
        <v/>
      </c>
      <c r="AC19" s="14" t="str">
        <f t="shared" si="13"/>
        <v/>
      </c>
      <c r="AD19" s="7"/>
      <c r="AE19" s="29"/>
      <c r="AF19" s="29"/>
      <c r="AG19" s="30" t="str">
        <f t="shared" si="14"/>
        <v/>
      </c>
      <c r="AH19" s="31" t="str">
        <f t="shared" si="15"/>
        <v/>
      </c>
      <c r="AI19" s="32">
        <v>1</v>
      </c>
      <c r="AJ19" s="14" t="str">
        <f t="shared" si="16"/>
        <v/>
      </c>
      <c r="AK19" s="14" t="str">
        <f t="shared" si="17"/>
        <v/>
      </c>
      <c r="AL19" s="7"/>
      <c r="AM19" s="29"/>
      <c r="AN19" s="29"/>
      <c r="AO19" s="30">
        <f t="shared" si="18"/>
        <v>0</v>
      </c>
      <c r="AP19" s="31" t="str">
        <f t="shared" si="19"/>
        <v/>
      </c>
      <c r="AQ19" s="32">
        <v>1</v>
      </c>
      <c r="AR19" s="14" t="str">
        <f t="shared" si="20"/>
        <v/>
      </c>
      <c r="AS19" s="14" t="str">
        <f t="shared" si="21"/>
        <v/>
      </c>
      <c r="AT19" s="7"/>
      <c r="AU19" s="29"/>
      <c r="AV19" s="29"/>
      <c r="AW19" s="30">
        <f t="shared" si="22"/>
        <v>0</v>
      </c>
      <c r="AX19" s="31" t="str">
        <f t="shared" si="23"/>
        <v/>
      </c>
      <c r="AY19" s="32">
        <v>1</v>
      </c>
      <c r="AZ19" s="14" t="str">
        <f t="shared" si="24"/>
        <v/>
      </c>
      <c r="BA19" s="14" t="str">
        <f t="shared" si="25"/>
        <v/>
      </c>
      <c r="BB19" s="7"/>
      <c r="BC19" s="29"/>
      <c r="BD19" s="29"/>
      <c r="BE19" s="30">
        <f t="shared" si="26"/>
        <v>0</v>
      </c>
      <c r="BF19" s="31" t="str">
        <f t="shared" si="27"/>
        <v/>
      </c>
      <c r="BG19" s="32">
        <v>1</v>
      </c>
      <c r="BH19" s="14" t="str">
        <f t="shared" si="28"/>
        <v/>
      </c>
      <c r="BI19" s="14" t="str">
        <f t="shared" si="29"/>
        <v/>
      </c>
      <c r="BJ19" s="7"/>
      <c r="BK19" s="29"/>
      <c r="BL19" s="29"/>
      <c r="BM19" s="30">
        <f t="shared" si="30"/>
        <v>0</v>
      </c>
      <c r="BN19" s="31" t="str">
        <f t="shared" si="31"/>
        <v/>
      </c>
      <c r="BO19" s="32">
        <v>1</v>
      </c>
      <c r="BP19" s="14" t="str">
        <f t="shared" si="32"/>
        <v/>
      </c>
      <c r="BQ19" s="14" t="str">
        <f t="shared" si="33"/>
        <v/>
      </c>
      <c r="BR19" s="7"/>
      <c r="BS19" s="29"/>
      <c r="BT19" s="29"/>
      <c r="BU19" s="30">
        <f t="shared" si="34"/>
        <v>0</v>
      </c>
      <c r="BV19" s="31" t="str">
        <f t="shared" si="35"/>
        <v/>
      </c>
      <c r="BW19" s="32">
        <v>1</v>
      </c>
      <c r="BX19" s="14" t="str">
        <f t="shared" si="36"/>
        <v/>
      </c>
      <c r="BY19" s="14" t="str">
        <f t="shared" si="37"/>
        <v/>
      </c>
      <c r="BZ19" s="7"/>
      <c r="CA19" s="29"/>
      <c r="CB19" s="29"/>
      <c r="CC19" s="30">
        <f t="shared" si="38"/>
        <v>0</v>
      </c>
      <c r="CD19" s="31" t="str">
        <f t="shared" si="39"/>
        <v/>
      </c>
      <c r="CE19" s="32">
        <v>1</v>
      </c>
      <c r="CF19" s="14" t="str">
        <f t="shared" si="40"/>
        <v/>
      </c>
      <c r="CG19" s="14" t="str">
        <f t="shared" si="41"/>
        <v/>
      </c>
      <c r="CH19" s="7"/>
      <c r="CI19" s="29"/>
      <c r="CJ19" s="29"/>
      <c r="CK19" s="30" t="str">
        <f t="shared" si="42"/>
        <v/>
      </c>
      <c r="CL19" s="31" t="str">
        <f t="shared" si="43"/>
        <v/>
      </c>
      <c r="CM19" s="32">
        <v>1</v>
      </c>
      <c r="CN19" s="14" t="str">
        <f t="shared" si="44"/>
        <v/>
      </c>
      <c r="CO19" s="14" t="str">
        <f t="shared" si="45"/>
        <v/>
      </c>
      <c r="CP19" s="43"/>
      <c r="CQ19" s="29"/>
      <c r="CR19" s="29"/>
      <c r="CS19" s="30">
        <f t="shared" si="46"/>
        <v>0</v>
      </c>
      <c r="CT19" s="31" t="str">
        <f t="shared" si="47"/>
        <v/>
      </c>
      <c r="CU19" s="32">
        <v>1</v>
      </c>
      <c r="CV19" s="14" t="str">
        <f t="shared" si="48"/>
        <v/>
      </c>
      <c r="CW19" s="14" t="str">
        <f t="shared" si="49"/>
        <v/>
      </c>
      <c r="CX19" s="7"/>
      <c r="CY19" s="29"/>
      <c r="CZ19" s="29"/>
      <c r="DA19" s="30">
        <f t="shared" si="50"/>
        <v>0</v>
      </c>
      <c r="DB19" s="31" t="str">
        <f t="shared" si="51"/>
        <v/>
      </c>
      <c r="DC19" s="32">
        <v>1</v>
      </c>
      <c r="DD19" s="14" t="str">
        <f t="shared" si="52"/>
        <v/>
      </c>
      <c r="DE19" s="14" t="str">
        <f t="shared" si="53"/>
        <v/>
      </c>
      <c r="DF19" s="7"/>
      <c r="DG19" s="29"/>
      <c r="DH19" s="29"/>
      <c r="DI19" s="30">
        <f t="shared" si="54"/>
        <v>0</v>
      </c>
      <c r="DJ19" s="31" t="str">
        <f t="shared" si="55"/>
        <v/>
      </c>
      <c r="DK19" s="32">
        <v>1</v>
      </c>
      <c r="DL19" s="14" t="str">
        <f t="shared" si="56"/>
        <v/>
      </c>
      <c r="DM19" s="14" t="str">
        <f t="shared" si="57"/>
        <v/>
      </c>
      <c r="DN19" s="7"/>
      <c r="DO19" s="29"/>
      <c r="DP19" s="29"/>
      <c r="DQ19" s="30">
        <f t="shared" si="58"/>
        <v>0</v>
      </c>
      <c r="DR19" s="31" t="str">
        <f t="shared" si="59"/>
        <v/>
      </c>
      <c r="DS19" s="32">
        <v>1</v>
      </c>
      <c r="DT19" s="14" t="str">
        <f t="shared" si="60"/>
        <v/>
      </c>
      <c r="DU19" s="14" t="str">
        <f t="shared" si="61"/>
        <v/>
      </c>
      <c r="DV19" s="7"/>
      <c r="DW19" s="29"/>
      <c r="DX19" s="29"/>
      <c r="DY19" s="30">
        <f t="shared" si="62"/>
        <v>0</v>
      </c>
      <c r="DZ19" s="31" t="str">
        <f t="shared" si="63"/>
        <v/>
      </c>
      <c r="EA19" s="32">
        <v>1</v>
      </c>
      <c r="EB19" s="14" t="str">
        <f t="shared" si="64"/>
        <v/>
      </c>
      <c r="EC19" s="14" t="str">
        <f t="shared" si="65"/>
        <v/>
      </c>
      <c r="ED19" s="7"/>
      <c r="EE19" s="29"/>
      <c r="EF19" s="29"/>
      <c r="EG19" s="30">
        <f t="shared" si="66"/>
        <v>0</v>
      </c>
      <c r="EH19" s="31" t="str">
        <f t="shared" si="67"/>
        <v/>
      </c>
      <c r="EI19" s="32">
        <v>1</v>
      </c>
      <c r="EJ19" s="14" t="str">
        <f t="shared" si="68"/>
        <v/>
      </c>
      <c r="EK19" s="14" t="str">
        <f t="shared" si="69"/>
        <v/>
      </c>
      <c r="EL19" s="7"/>
      <c r="EM19" s="29"/>
      <c r="EN19" s="29"/>
      <c r="EO19" s="30" t="str">
        <f t="shared" si="70"/>
        <v/>
      </c>
      <c r="EP19" s="31" t="str">
        <f t="shared" si="71"/>
        <v/>
      </c>
      <c r="EQ19" s="32">
        <v>1</v>
      </c>
      <c r="ER19" s="14" t="str">
        <f t="shared" si="72"/>
        <v/>
      </c>
      <c r="ES19" s="14" t="str">
        <f t="shared" si="73"/>
        <v/>
      </c>
      <c r="ET19" s="7"/>
      <c r="EU19" s="29"/>
      <c r="EV19" s="29"/>
      <c r="EW19" s="30">
        <f t="shared" si="74"/>
        <v>0</v>
      </c>
      <c r="EX19" s="31" t="str">
        <f t="shared" si="75"/>
        <v/>
      </c>
      <c r="EY19" s="32">
        <v>1</v>
      </c>
      <c r="EZ19" s="14" t="str">
        <f t="shared" si="76"/>
        <v/>
      </c>
      <c r="FA19" s="14" t="str">
        <f t="shared" si="77"/>
        <v/>
      </c>
      <c r="FB19" s="7"/>
      <c r="FC19" s="29"/>
      <c r="FD19" s="29"/>
      <c r="FE19" s="30">
        <f t="shared" si="78"/>
        <v>0</v>
      </c>
      <c r="FF19" s="31" t="str">
        <f t="shared" si="79"/>
        <v/>
      </c>
      <c r="FG19" s="32">
        <v>1</v>
      </c>
      <c r="FH19" s="14" t="str">
        <f t="shared" si="80"/>
        <v/>
      </c>
      <c r="FI19" s="14" t="str">
        <f t="shared" si="81"/>
        <v/>
      </c>
      <c r="FJ19" s="7"/>
      <c r="FK19" s="29"/>
      <c r="FL19" s="29"/>
      <c r="FM19" s="30">
        <f t="shared" si="82"/>
        <v>0</v>
      </c>
      <c r="FN19" s="31" t="str">
        <f t="shared" si="83"/>
        <v/>
      </c>
      <c r="FO19" s="32">
        <v>1</v>
      </c>
      <c r="FP19" s="14" t="str">
        <f t="shared" si="84"/>
        <v/>
      </c>
      <c r="FQ19" s="14" t="str">
        <f t="shared" si="85"/>
        <v/>
      </c>
      <c r="FR19" s="7"/>
      <c r="FS19" s="29"/>
      <c r="FT19" s="29"/>
      <c r="FU19" s="30">
        <f t="shared" si="86"/>
        <v>0</v>
      </c>
      <c r="FV19" s="31" t="str">
        <f t="shared" si="87"/>
        <v/>
      </c>
      <c r="FW19" s="32">
        <v>1</v>
      </c>
      <c r="FX19" s="14" t="str">
        <f t="shared" si="88"/>
        <v/>
      </c>
      <c r="FY19" s="14" t="str">
        <f t="shared" si="89"/>
        <v/>
      </c>
      <c r="FZ19" s="7"/>
      <c r="GA19" s="29"/>
      <c r="GB19" s="29"/>
      <c r="GC19" s="30">
        <f t="shared" si="90"/>
        <v>0</v>
      </c>
      <c r="GD19" s="31" t="str">
        <f t="shared" si="91"/>
        <v/>
      </c>
      <c r="GE19" s="32">
        <v>1</v>
      </c>
      <c r="GF19" s="14" t="str">
        <f t="shared" si="92"/>
        <v/>
      </c>
      <c r="GG19" s="14" t="str">
        <f t="shared" si="93"/>
        <v/>
      </c>
      <c r="GH19" s="7"/>
      <c r="GI19" s="29"/>
      <c r="GJ19" s="29"/>
      <c r="GK19" s="30">
        <f t="shared" si="94"/>
        <v>0</v>
      </c>
      <c r="GL19" s="31" t="str">
        <f t="shared" si="95"/>
        <v/>
      </c>
      <c r="GM19" s="32">
        <v>1</v>
      </c>
      <c r="GN19" s="14" t="str">
        <f t="shared" si="96"/>
        <v/>
      </c>
      <c r="GO19" s="14" t="str">
        <f t="shared" si="97"/>
        <v/>
      </c>
      <c r="GP19" s="7"/>
      <c r="GQ19" s="29"/>
      <c r="GR19" s="29"/>
      <c r="GS19" s="30" t="str">
        <f t="shared" si="98"/>
        <v/>
      </c>
      <c r="GT19" s="31" t="str">
        <f t="shared" si="99"/>
        <v/>
      </c>
      <c r="GU19" s="32">
        <v>1</v>
      </c>
      <c r="GV19" s="14" t="str">
        <f t="shared" si="100"/>
        <v/>
      </c>
      <c r="GW19" s="14" t="str">
        <f t="shared" si="101"/>
        <v/>
      </c>
      <c r="GX19" s="7"/>
      <c r="GY19" s="29"/>
      <c r="GZ19" s="29"/>
      <c r="HA19" s="30">
        <f t="shared" si="102"/>
        <v>0</v>
      </c>
      <c r="HB19" s="31" t="str">
        <f t="shared" si="103"/>
        <v/>
      </c>
      <c r="HC19" s="32">
        <v>1</v>
      </c>
      <c r="HD19" s="14" t="str">
        <f t="shared" si="104"/>
        <v/>
      </c>
      <c r="HE19" s="14" t="str">
        <f t="shared" si="105"/>
        <v/>
      </c>
      <c r="HF19" s="7"/>
      <c r="HG19" s="29"/>
      <c r="HH19" s="29"/>
      <c r="HI19" s="30">
        <f t="shared" si="106"/>
        <v>0</v>
      </c>
      <c r="HJ19" s="31" t="str">
        <f t="shared" si="107"/>
        <v/>
      </c>
      <c r="HK19" s="32">
        <v>1</v>
      </c>
      <c r="HL19" s="14" t="str">
        <f t="shared" si="108"/>
        <v/>
      </c>
      <c r="HM19" s="14" t="str">
        <f t="shared" si="109"/>
        <v/>
      </c>
      <c r="HN19" s="7"/>
      <c r="HO19" s="29"/>
      <c r="HP19" s="29"/>
      <c r="HQ19" s="30">
        <f t="shared" si="110"/>
        <v>0</v>
      </c>
      <c r="HR19" s="31" t="str">
        <f t="shared" si="111"/>
        <v/>
      </c>
      <c r="HS19" s="32">
        <v>1</v>
      </c>
      <c r="HT19" s="14" t="str">
        <f t="shared" si="112"/>
        <v/>
      </c>
      <c r="HU19" s="14" t="str">
        <f t="shared" si="113"/>
        <v/>
      </c>
      <c r="HV19" s="7"/>
      <c r="HW19" s="29"/>
      <c r="HX19" s="29"/>
      <c r="HY19" s="30">
        <f t="shared" si="114"/>
        <v>0</v>
      </c>
      <c r="HZ19" s="31" t="str">
        <f t="shared" si="115"/>
        <v/>
      </c>
      <c r="IA19" s="32">
        <v>1</v>
      </c>
      <c r="IB19" s="14" t="str">
        <f t="shared" si="116"/>
        <v/>
      </c>
      <c r="IC19" s="14" t="str">
        <f t="shared" si="117"/>
        <v/>
      </c>
      <c r="ID19" s="7"/>
      <c r="IE19" s="29"/>
      <c r="IF19" s="29"/>
      <c r="IG19" s="30">
        <f t="shared" si="118"/>
        <v>0</v>
      </c>
      <c r="IH19" s="31" t="str">
        <f t="shared" si="119"/>
        <v/>
      </c>
      <c r="II19" s="32">
        <v>1</v>
      </c>
      <c r="IJ19" s="14" t="str">
        <f t="shared" si="120"/>
        <v/>
      </c>
      <c r="IK19" s="14" t="str">
        <f t="shared" si="121"/>
        <v/>
      </c>
      <c r="IL19" s="7"/>
      <c r="IM19" s="29"/>
      <c r="IN19" s="29"/>
      <c r="IO19" s="30">
        <f t="shared" si="122"/>
        <v>0</v>
      </c>
      <c r="IP19" s="31" t="str">
        <f t="shared" si="123"/>
        <v/>
      </c>
      <c r="IQ19" s="32">
        <v>1</v>
      </c>
      <c r="IR19" s="14" t="str">
        <f t="shared" si="124"/>
        <v/>
      </c>
      <c r="IS19" s="14" t="str">
        <f t="shared" si="125"/>
        <v/>
      </c>
      <c r="IT19" s="8"/>
    </row>
    <row r="20" spans="1:254" x14ac:dyDescent="0.25">
      <c r="A20" s="10" t="str">
        <f>Readme!A31</f>
        <v>Do Thi Hue</v>
      </c>
      <c r="B20" s="10" t="str">
        <f>Readme!B31</f>
        <v>Part timer onsite</v>
      </c>
      <c r="C20" s="11">
        <f t="shared" si="0"/>
        <v>0</v>
      </c>
      <c r="D20" s="11">
        <f t="shared" si="1"/>
        <v>0</v>
      </c>
      <c r="E20" s="12">
        <f t="shared" si="2"/>
        <v>0</v>
      </c>
      <c r="F20" s="7"/>
      <c r="G20" s="29"/>
      <c r="H20" s="29"/>
      <c r="I20" s="30">
        <f t="shared" si="3"/>
        <v>0</v>
      </c>
      <c r="J20" s="31" t="str">
        <f t="shared" si="4"/>
        <v/>
      </c>
      <c r="K20" s="32">
        <v>1</v>
      </c>
      <c r="L20" s="14" t="str">
        <f t="shared" si="126"/>
        <v/>
      </c>
      <c r="M20" s="14" t="str">
        <f t="shared" si="5"/>
        <v/>
      </c>
      <c r="N20" s="7"/>
      <c r="O20" s="29"/>
      <c r="P20" s="29"/>
      <c r="Q20" s="30">
        <f t="shared" si="6"/>
        <v>0</v>
      </c>
      <c r="R20" s="31" t="str">
        <f t="shared" si="7"/>
        <v/>
      </c>
      <c r="S20" s="32">
        <v>1</v>
      </c>
      <c r="T20" s="14" t="str">
        <f t="shared" si="8"/>
        <v/>
      </c>
      <c r="U20" s="14" t="str">
        <f t="shared" si="9"/>
        <v/>
      </c>
      <c r="V20" s="7"/>
      <c r="W20" s="29"/>
      <c r="X20" s="29"/>
      <c r="Y20" s="30">
        <f t="shared" si="10"/>
        <v>0</v>
      </c>
      <c r="Z20" s="31" t="str">
        <f t="shared" si="11"/>
        <v/>
      </c>
      <c r="AA20" s="32">
        <v>1</v>
      </c>
      <c r="AB20" s="14" t="str">
        <f t="shared" si="12"/>
        <v/>
      </c>
      <c r="AC20" s="14" t="str">
        <f t="shared" si="13"/>
        <v/>
      </c>
      <c r="AD20" s="7"/>
      <c r="AE20" s="29"/>
      <c r="AF20" s="29"/>
      <c r="AG20" s="30" t="str">
        <f t="shared" si="14"/>
        <v/>
      </c>
      <c r="AH20" s="31" t="str">
        <f t="shared" si="15"/>
        <v/>
      </c>
      <c r="AI20" s="32">
        <v>1</v>
      </c>
      <c r="AJ20" s="14" t="str">
        <f t="shared" si="16"/>
        <v/>
      </c>
      <c r="AK20" s="14" t="str">
        <f t="shared" si="17"/>
        <v/>
      </c>
      <c r="AL20" s="7"/>
      <c r="AM20" s="29"/>
      <c r="AN20" s="29"/>
      <c r="AO20" s="30">
        <f t="shared" si="18"/>
        <v>0</v>
      </c>
      <c r="AP20" s="31" t="str">
        <f t="shared" si="19"/>
        <v/>
      </c>
      <c r="AQ20" s="32">
        <v>1</v>
      </c>
      <c r="AR20" s="14" t="str">
        <f t="shared" si="20"/>
        <v/>
      </c>
      <c r="AS20" s="14" t="str">
        <f t="shared" si="21"/>
        <v/>
      </c>
      <c r="AT20" s="7"/>
      <c r="AU20" s="29"/>
      <c r="AV20" s="29"/>
      <c r="AW20" s="30">
        <f t="shared" si="22"/>
        <v>0</v>
      </c>
      <c r="AX20" s="31" t="str">
        <f t="shared" si="23"/>
        <v/>
      </c>
      <c r="AY20" s="32">
        <v>1</v>
      </c>
      <c r="AZ20" s="14" t="str">
        <f t="shared" si="24"/>
        <v/>
      </c>
      <c r="BA20" s="14" t="str">
        <f t="shared" si="25"/>
        <v/>
      </c>
      <c r="BB20" s="7"/>
      <c r="BC20" s="29"/>
      <c r="BD20" s="29"/>
      <c r="BE20" s="30">
        <f t="shared" si="26"/>
        <v>0</v>
      </c>
      <c r="BF20" s="31" t="str">
        <f t="shared" si="27"/>
        <v/>
      </c>
      <c r="BG20" s="32">
        <v>1</v>
      </c>
      <c r="BH20" s="14" t="str">
        <f t="shared" si="28"/>
        <v/>
      </c>
      <c r="BI20" s="14" t="str">
        <f t="shared" si="29"/>
        <v/>
      </c>
      <c r="BJ20" s="7"/>
      <c r="BK20" s="29"/>
      <c r="BL20" s="29"/>
      <c r="BM20" s="30">
        <f t="shared" si="30"/>
        <v>0</v>
      </c>
      <c r="BN20" s="31" t="str">
        <f t="shared" si="31"/>
        <v/>
      </c>
      <c r="BO20" s="32">
        <v>1</v>
      </c>
      <c r="BP20" s="14" t="str">
        <f t="shared" si="32"/>
        <v/>
      </c>
      <c r="BQ20" s="14" t="str">
        <f t="shared" si="33"/>
        <v/>
      </c>
      <c r="BR20" s="7"/>
      <c r="BS20" s="29"/>
      <c r="BT20" s="29"/>
      <c r="BU20" s="30">
        <f t="shared" si="34"/>
        <v>0</v>
      </c>
      <c r="BV20" s="31" t="str">
        <f t="shared" si="35"/>
        <v/>
      </c>
      <c r="BW20" s="32">
        <v>1</v>
      </c>
      <c r="BX20" s="14" t="str">
        <f t="shared" si="36"/>
        <v/>
      </c>
      <c r="BY20" s="14" t="str">
        <f t="shared" si="37"/>
        <v/>
      </c>
      <c r="BZ20" s="7"/>
      <c r="CA20" s="29"/>
      <c r="CB20" s="29"/>
      <c r="CC20" s="30">
        <f t="shared" si="38"/>
        <v>0</v>
      </c>
      <c r="CD20" s="31" t="str">
        <f t="shared" si="39"/>
        <v/>
      </c>
      <c r="CE20" s="32">
        <v>1</v>
      </c>
      <c r="CF20" s="14" t="str">
        <f t="shared" si="40"/>
        <v/>
      </c>
      <c r="CG20" s="14" t="str">
        <f t="shared" si="41"/>
        <v/>
      </c>
      <c r="CH20" s="7"/>
      <c r="CI20" s="29"/>
      <c r="CJ20" s="29"/>
      <c r="CK20" s="30" t="str">
        <f t="shared" si="42"/>
        <v/>
      </c>
      <c r="CL20" s="31" t="str">
        <f t="shared" si="43"/>
        <v/>
      </c>
      <c r="CM20" s="32">
        <v>1</v>
      </c>
      <c r="CN20" s="14" t="str">
        <f t="shared" si="44"/>
        <v/>
      </c>
      <c r="CO20" s="14" t="str">
        <f t="shared" si="45"/>
        <v/>
      </c>
      <c r="CP20" s="43"/>
      <c r="CQ20" s="29"/>
      <c r="CR20" s="29"/>
      <c r="CS20" s="30">
        <f t="shared" si="46"/>
        <v>0</v>
      </c>
      <c r="CT20" s="31" t="str">
        <f t="shared" si="47"/>
        <v/>
      </c>
      <c r="CU20" s="32">
        <v>1</v>
      </c>
      <c r="CV20" s="14" t="str">
        <f t="shared" si="48"/>
        <v/>
      </c>
      <c r="CW20" s="14" t="str">
        <f t="shared" si="49"/>
        <v/>
      </c>
      <c r="CX20" s="7"/>
      <c r="CY20" s="29"/>
      <c r="CZ20" s="29"/>
      <c r="DA20" s="30">
        <f t="shared" si="50"/>
        <v>0</v>
      </c>
      <c r="DB20" s="31" t="str">
        <f t="shared" si="51"/>
        <v/>
      </c>
      <c r="DC20" s="32">
        <v>1</v>
      </c>
      <c r="DD20" s="14" t="str">
        <f t="shared" si="52"/>
        <v/>
      </c>
      <c r="DE20" s="14" t="str">
        <f t="shared" si="53"/>
        <v/>
      </c>
      <c r="DF20" s="7"/>
      <c r="DG20" s="29"/>
      <c r="DH20" s="29"/>
      <c r="DI20" s="30">
        <f t="shared" si="54"/>
        <v>0</v>
      </c>
      <c r="DJ20" s="31" t="str">
        <f t="shared" si="55"/>
        <v/>
      </c>
      <c r="DK20" s="32">
        <v>1</v>
      </c>
      <c r="DL20" s="14" t="str">
        <f t="shared" si="56"/>
        <v/>
      </c>
      <c r="DM20" s="14" t="str">
        <f t="shared" si="57"/>
        <v/>
      </c>
      <c r="DN20" s="7"/>
      <c r="DO20" s="29"/>
      <c r="DP20" s="29"/>
      <c r="DQ20" s="30">
        <f t="shared" si="58"/>
        <v>0</v>
      </c>
      <c r="DR20" s="31" t="str">
        <f t="shared" si="59"/>
        <v/>
      </c>
      <c r="DS20" s="32">
        <v>1</v>
      </c>
      <c r="DT20" s="14" t="str">
        <f t="shared" si="60"/>
        <v/>
      </c>
      <c r="DU20" s="14" t="str">
        <f t="shared" si="61"/>
        <v/>
      </c>
      <c r="DV20" s="7"/>
      <c r="DW20" s="29"/>
      <c r="DX20" s="29"/>
      <c r="DY20" s="30">
        <f t="shared" si="62"/>
        <v>0</v>
      </c>
      <c r="DZ20" s="31" t="str">
        <f t="shared" si="63"/>
        <v/>
      </c>
      <c r="EA20" s="32">
        <v>1</v>
      </c>
      <c r="EB20" s="14" t="str">
        <f t="shared" si="64"/>
        <v/>
      </c>
      <c r="EC20" s="14" t="str">
        <f t="shared" si="65"/>
        <v/>
      </c>
      <c r="ED20" s="7"/>
      <c r="EE20" s="29"/>
      <c r="EF20" s="29"/>
      <c r="EG20" s="30">
        <f t="shared" si="66"/>
        <v>0</v>
      </c>
      <c r="EH20" s="31" t="str">
        <f t="shared" si="67"/>
        <v/>
      </c>
      <c r="EI20" s="32">
        <v>1</v>
      </c>
      <c r="EJ20" s="14" t="str">
        <f t="shared" si="68"/>
        <v/>
      </c>
      <c r="EK20" s="14" t="str">
        <f t="shared" si="69"/>
        <v/>
      </c>
      <c r="EL20" s="7"/>
      <c r="EM20" s="29"/>
      <c r="EN20" s="29"/>
      <c r="EO20" s="30" t="str">
        <f t="shared" si="70"/>
        <v/>
      </c>
      <c r="EP20" s="31" t="str">
        <f t="shared" si="71"/>
        <v/>
      </c>
      <c r="EQ20" s="32">
        <v>1</v>
      </c>
      <c r="ER20" s="14" t="str">
        <f t="shared" si="72"/>
        <v/>
      </c>
      <c r="ES20" s="14" t="str">
        <f t="shared" si="73"/>
        <v/>
      </c>
      <c r="ET20" s="7"/>
      <c r="EU20" s="29"/>
      <c r="EV20" s="29"/>
      <c r="EW20" s="30">
        <f t="shared" si="74"/>
        <v>0</v>
      </c>
      <c r="EX20" s="31" t="str">
        <f t="shared" si="75"/>
        <v/>
      </c>
      <c r="EY20" s="32">
        <v>1</v>
      </c>
      <c r="EZ20" s="14" t="str">
        <f t="shared" si="76"/>
        <v/>
      </c>
      <c r="FA20" s="14" t="str">
        <f t="shared" si="77"/>
        <v/>
      </c>
      <c r="FB20" s="7"/>
      <c r="FC20" s="29"/>
      <c r="FD20" s="29"/>
      <c r="FE20" s="30">
        <f t="shared" si="78"/>
        <v>0</v>
      </c>
      <c r="FF20" s="31" t="str">
        <f t="shared" si="79"/>
        <v/>
      </c>
      <c r="FG20" s="32">
        <v>1</v>
      </c>
      <c r="FH20" s="14" t="str">
        <f t="shared" si="80"/>
        <v/>
      </c>
      <c r="FI20" s="14" t="str">
        <f t="shared" si="81"/>
        <v/>
      </c>
      <c r="FJ20" s="7"/>
      <c r="FK20" s="29"/>
      <c r="FL20" s="29"/>
      <c r="FM20" s="30">
        <f t="shared" si="82"/>
        <v>0</v>
      </c>
      <c r="FN20" s="31" t="str">
        <f t="shared" si="83"/>
        <v/>
      </c>
      <c r="FO20" s="32">
        <v>1</v>
      </c>
      <c r="FP20" s="14" t="str">
        <f t="shared" si="84"/>
        <v/>
      </c>
      <c r="FQ20" s="14" t="str">
        <f t="shared" si="85"/>
        <v/>
      </c>
      <c r="FR20" s="7"/>
      <c r="FS20" s="29"/>
      <c r="FT20" s="29"/>
      <c r="FU20" s="30">
        <f t="shared" si="86"/>
        <v>0</v>
      </c>
      <c r="FV20" s="31" t="str">
        <f t="shared" si="87"/>
        <v/>
      </c>
      <c r="FW20" s="32">
        <v>1</v>
      </c>
      <c r="FX20" s="14" t="str">
        <f t="shared" si="88"/>
        <v/>
      </c>
      <c r="FY20" s="14" t="str">
        <f t="shared" si="89"/>
        <v/>
      </c>
      <c r="FZ20" s="7"/>
      <c r="GA20" s="29"/>
      <c r="GB20" s="29"/>
      <c r="GC20" s="30">
        <f t="shared" si="90"/>
        <v>0</v>
      </c>
      <c r="GD20" s="31" t="str">
        <f t="shared" si="91"/>
        <v/>
      </c>
      <c r="GE20" s="32">
        <v>1</v>
      </c>
      <c r="GF20" s="14" t="str">
        <f t="shared" si="92"/>
        <v/>
      </c>
      <c r="GG20" s="14" t="str">
        <f t="shared" si="93"/>
        <v/>
      </c>
      <c r="GH20" s="7"/>
      <c r="GI20" s="29"/>
      <c r="GJ20" s="29"/>
      <c r="GK20" s="30">
        <f t="shared" si="94"/>
        <v>0</v>
      </c>
      <c r="GL20" s="31" t="str">
        <f t="shared" si="95"/>
        <v/>
      </c>
      <c r="GM20" s="32">
        <v>1</v>
      </c>
      <c r="GN20" s="14" t="str">
        <f t="shared" si="96"/>
        <v/>
      </c>
      <c r="GO20" s="14" t="str">
        <f t="shared" si="97"/>
        <v/>
      </c>
      <c r="GP20" s="7"/>
      <c r="GQ20" s="29"/>
      <c r="GR20" s="29"/>
      <c r="GS20" s="30" t="str">
        <f t="shared" si="98"/>
        <v/>
      </c>
      <c r="GT20" s="31" t="str">
        <f t="shared" si="99"/>
        <v/>
      </c>
      <c r="GU20" s="32">
        <v>1</v>
      </c>
      <c r="GV20" s="14" t="str">
        <f t="shared" si="100"/>
        <v/>
      </c>
      <c r="GW20" s="14" t="str">
        <f t="shared" si="101"/>
        <v/>
      </c>
      <c r="GX20" s="7"/>
      <c r="GY20" s="29"/>
      <c r="GZ20" s="29"/>
      <c r="HA20" s="30">
        <f t="shared" si="102"/>
        <v>0</v>
      </c>
      <c r="HB20" s="31" t="str">
        <f t="shared" si="103"/>
        <v/>
      </c>
      <c r="HC20" s="32">
        <v>1</v>
      </c>
      <c r="HD20" s="14" t="str">
        <f t="shared" si="104"/>
        <v/>
      </c>
      <c r="HE20" s="14" t="str">
        <f t="shared" si="105"/>
        <v/>
      </c>
      <c r="HF20" s="7"/>
      <c r="HG20" s="29"/>
      <c r="HH20" s="29"/>
      <c r="HI20" s="30">
        <f t="shared" si="106"/>
        <v>0</v>
      </c>
      <c r="HJ20" s="31" t="str">
        <f t="shared" si="107"/>
        <v/>
      </c>
      <c r="HK20" s="32">
        <v>1</v>
      </c>
      <c r="HL20" s="14" t="str">
        <f t="shared" si="108"/>
        <v/>
      </c>
      <c r="HM20" s="14" t="str">
        <f t="shared" si="109"/>
        <v/>
      </c>
      <c r="HN20" s="7"/>
      <c r="HO20" s="29"/>
      <c r="HP20" s="29"/>
      <c r="HQ20" s="30">
        <f t="shared" si="110"/>
        <v>0</v>
      </c>
      <c r="HR20" s="31" t="str">
        <f t="shared" si="111"/>
        <v/>
      </c>
      <c r="HS20" s="32">
        <v>1</v>
      </c>
      <c r="HT20" s="14" t="str">
        <f t="shared" si="112"/>
        <v/>
      </c>
      <c r="HU20" s="14" t="str">
        <f t="shared" si="113"/>
        <v/>
      </c>
      <c r="HV20" s="7"/>
      <c r="HW20" s="29"/>
      <c r="HX20" s="29"/>
      <c r="HY20" s="30">
        <f t="shared" si="114"/>
        <v>0</v>
      </c>
      <c r="HZ20" s="31" t="str">
        <f t="shared" si="115"/>
        <v/>
      </c>
      <c r="IA20" s="32">
        <v>1</v>
      </c>
      <c r="IB20" s="14" t="str">
        <f t="shared" si="116"/>
        <v/>
      </c>
      <c r="IC20" s="14" t="str">
        <f t="shared" si="117"/>
        <v/>
      </c>
      <c r="ID20" s="7"/>
      <c r="IE20" s="29"/>
      <c r="IF20" s="29"/>
      <c r="IG20" s="30">
        <f t="shared" si="118"/>
        <v>0</v>
      </c>
      <c r="IH20" s="31" t="str">
        <f t="shared" si="119"/>
        <v/>
      </c>
      <c r="II20" s="32">
        <v>1</v>
      </c>
      <c r="IJ20" s="14" t="str">
        <f t="shared" si="120"/>
        <v/>
      </c>
      <c r="IK20" s="14" t="str">
        <f t="shared" si="121"/>
        <v/>
      </c>
      <c r="IL20" s="7"/>
      <c r="IM20" s="29"/>
      <c r="IN20" s="29"/>
      <c r="IO20" s="30">
        <f t="shared" si="122"/>
        <v>0</v>
      </c>
      <c r="IP20" s="31" t="str">
        <f t="shared" si="123"/>
        <v/>
      </c>
      <c r="IQ20" s="32">
        <v>1</v>
      </c>
      <c r="IR20" s="14" t="str">
        <f t="shared" si="124"/>
        <v/>
      </c>
      <c r="IS20" s="14" t="str">
        <f t="shared" si="125"/>
        <v/>
      </c>
      <c r="IT20" s="8"/>
    </row>
    <row r="21" spans="1:254" x14ac:dyDescent="0.25">
      <c r="A21" s="10" t="str">
        <f>Readme!A32</f>
        <v>Le Hoang Ngoc</v>
      </c>
      <c r="B21" s="10" t="str">
        <f>Readme!B32</f>
        <v>Part timer onsite</v>
      </c>
      <c r="C21" s="11">
        <f t="shared" si="0"/>
        <v>0</v>
      </c>
      <c r="D21" s="11">
        <f t="shared" si="1"/>
        <v>0</v>
      </c>
      <c r="E21" s="12">
        <f t="shared" si="2"/>
        <v>0</v>
      </c>
      <c r="F21" s="7"/>
      <c r="G21" s="29"/>
      <c r="H21" s="29"/>
      <c r="I21" s="30">
        <f t="shared" si="3"/>
        <v>0</v>
      </c>
      <c r="J21" s="31" t="str">
        <f t="shared" si="4"/>
        <v/>
      </c>
      <c r="K21" s="32">
        <v>1</v>
      </c>
      <c r="L21" s="14" t="str">
        <f t="shared" si="126"/>
        <v/>
      </c>
      <c r="M21" s="14" t="str">
        <f t="shared" si="5"/>
        <v/>
      </c>
      <c r="N21" s="7"/>
      <c r="O21" s="29"/>
      <c r="P21" s="29"/>
      <c r="Q21" s="30">
        <f t="shared" si="6"/>
        <v>0</v>
      </c>
      <c r="R21" s="31" t="str">
        <f t="shared" si="7"/>
        <v/>
      </c>
      <c r="S21" s="32">
        <v>1</v>
      </c>
      <c r="T21" s="14" t="str">
        <f t="shared" si="8"/>
        <v/>
      </c>
      <c r="U21" s="14" t="str">
        <f t="shared" si="9"/>
        <v/>
      </c>
      <c r="V21" s="7"/>
      <c r="W21" s="29"/>
      <c r="X21" s="29"/>
      <c r="Y21" s="30">
        <f t="shared" si="10"/>
        <v>0</v>
      </c>
      <c r="Z21" s="31" t="str">
        <f t="shared" si="11"/>
        <v/>
      </c>
      <c r="AA21" s="32">
        <v>1</v>
      </c>
      <c r="AB21" s="14" t="str">
        <f t="shared" si="12"/>
        <v/>
      </c>
      <c r="AC21" s="14" t="str">
        <f t="shared" si="13"/>
        <v/>
      </c>
      <c r="AD21" s="7"/>
      <c r="AE21" s="29"/>
      <c r="AF21" s="29"/>
      <c r="AG21" s="30" t="str">
        <f t="shared" si="14"/>
        <v/>
      </c>
      <c r="AH21" s="31" t="str">
        <f t="shared" si="15"/>
        <v/>
      </c>
      <c r="AI21" s="32">
        <v>1</v>
      </c>
      <c r="AJ21" s="14" t="str">
        <f t="shared" si="16"/>
        <v/>
      </c>
      <c r="AK21" s="14" t="str">
        <f t="shared" si="17"/>
        <v/>
      </c>
      <c r="AL21" s="7"/>
      <c r="AM21" s="29"/>
      <c r="AN21" s="29"/>
      <c r="AO21" s="30">
        <f t="shared" si="18"/>
        <v>0</v>
      </c>
      <c r="AP21" s="31" t="str">
        <f t="shared" si="19"/>
        <v/>
      </c>
      <c r="AQ21" s="32">
        <v>1</v>
      </c>
      <c r="AR21" s="14" t="str">
        <f t="shared" si="20"/>
        <v/>
      </c>
      <c r="AS21" s="14" t="str">
        <f t="shared" si="21"/>
        <v/>
      </c>
      <c r="AT21" s="7"/>
      <c r="AU21" s="29"/>
      <c r="AV21" s="29"/>
      <c r="AW21" s="30">
        <f t="shared" si="22"/>
        <v>0</v>
      </c>
      <c r="AX21" s="31" t="str">
        <f t="shared" si="23"/>
        <v/>
      </c>
      <c r="AY21" s="32">
        <v>1</v>
      </c>
      <c r="AZ21" s="14" t="str">
        <f t="shared" si="24"/>
        <v/>
      </c>
      <c r="BA21" s="14" t="str">
        <f t="shared" si="25"/>
        <v/>
      </c>
      <c r="BB21" s="7"/>
      <c r="BC21" s="29"/>
      <c r="BD21" s="29"/>
      <c r="BE21" s="30">
        <f t="shared" si="26"/>
        <v>0</v>
      </c>
      <c r="BF21" s="31" t="str">
        <f t="shared" si="27"/>
        <v/>
      </c>
      <c r="BG21" s="32">
        <v>1</v>
      </c>
      <c r="BH21" s="14" t="str">
        <f t="shared" si="28"/>
        <v/>
      </c>
      <c r="BI21" s="14" t="str">
        <f t="shared" si="29"/>
        <v/>
      </c>
      <c r="BJ21" s="7"/>
      <c r="BK21" s="29"/>
      <c r="BL21" s="29"/>
      <c r="BM21" s="30">
        <f t="shared" si="30"/>
        <v>0</v>
      </c>
      <c r="BN21" s="31" t="str">
        <f t="shared" si="31"/>
        <v/>
      </c>
      <c r="BO21" s="32">
        <v>1</v>
      </c>
      <c r="BP21" s="14" t="str">
        <f t="shared" si="32"/>
        <v/>
      </c>
      <c r="BQ21" s="14" t="str">
        <f t="shared" si="33"/>
        <v/>
      </c>
      <c r="BR21" s="7"/>
      <c r="BS21" s="29"/>
      <c r="BT21" s="29"/>
      <c r="BU21" s="30">
        <f t="shared" si="34"/>
        <v>0</v>
      </c>
      <c r="BV21" s="31" t="str">
        <f t="shared" si="35"/>
        <v/>
      </c>
      <c r="BW21" s="32">
        <v>1</v>
      </c>
      <c r="BX21" s="14" t="str">
        <f t="shared" si="36"/>
        <v/>
      </c>
      <c r="BY21" s="14" t="str">
        <f t="shared" si="37"/>
        <v/>
      </c>
      <c r="BZ21" s="7"/>
      <c r="CA21" s="29"/>
      <c r="CB21" s="29"/>
      <c r="CC21" s="30">
        <f t="shared" si="38"/>
        <v>0</v>
      </c>
      <c r="CD21" s="31" t="str">
        <f t="shared" si="39"/>
        <v/>
      </c>
      <c r="CE21" s="32">
        <v>1</v>
      </c>
      <c r="CF21" s="14" t="str">
        <f t="shared" si="40"/>
        <v/>
      </c>
      <c r="CG21" s="14" t="str">
        <f t="shared" si="41"/>
        <v/>
      </c>
      <c r="CH21" s="7"/>
      <c r="CI21" s="29"/>
      <c r="CJ21" s="29"/>
      <c r="CK21" s="30" t="str">
        <f t="shared" si="42"/>
        <v/>
      </c>
      <c r="CL21" s="31" t="str">
        <f t="shared" si="43"/>
        <v/>
      </c>
      <c r="CM21" s="32">
        <v>1</v>
      </c>
      <c r="CN21" s="14" t="str">
        <f t="shared" si="44"/>
        <v/>
      </c>
      <c r="CO21" s="14" t="str">
        <f t="shared" si="45"/>
        <v/>
      </c>
      <c r="CP21" s="43"/>
      <c r="CQ21" s="29"/>
      <c r="CR21" s="29"/>
      <c r="CS21" s="30">
        <f t="shared" si="46"/>
        <v>0</v>
      </c>
      <c r="CT21" s="31" t="str">
        <f t="shared" si="47"/>
        <v/>
      </c>
      <c r="CU21" s="32">
        <v>1</v>
      </c>
      <c r="CV21" s="14" t="str">
        <f t="shared" si="48"/>
        <v/>
      </c>
      <c r="CW21" s="14" t="str">
        <f t="shared" si="49"/>
        <v/>
      </c>
      <c r="CX21" s="7"/>
      <c r="CY21" s="29"/>
      <c r="CZ21" s="29"/>
      <c r="DA21" s="30">
        <f t="shared" si="50"/>
        <v>0</v>
      </c>
      <c r="DB21" s="31" t="str">
        <f t="shared" si="51"/>
        <v/>
      </c>
      <c r="DC21" s="32">
        <v>1</v>
      </c>
      <c r="DD21" s="14" t="str">
        <f t="shared" si="52"/>
        <v/>
      </c>
      <c r="DE21" s="14" t="str">
        <f t="shared" si="53"/>
        <v/>
      </c>
      <c r="DF21" s="7"/>
      <c r="DG21" s="29"/>
      <c r="DH21" s="29"/>
      <c r="DI21" s="30">
        <f t="shared" si="54"/>
        <v>0</v>
      </c>
      <c r="DJ21" s="31" t="str">
        <f t="shared" si="55"/>
        <v/>
      </c>
      <c r="DK21" s="32">
        <v>1</v>
      </c>
      <c r="DL21" s="14" t="str">
        <f t="shared" si="56"/>
        <v/>
      </c>
      <c r="DM21" s="14" t="str">
        <f t="shared" si="57"/>
        <v/>
      </c>
      <c r="DN21" s="7"/>
      <c r="DO21" s="29"/>
      <c r="DP21" s="29"/>
      <c r="DQ21" s="30">
        <f t="shared" si="58"/>
        <v>0</v>
      </c>
      <c r="DR21" s="31" t="str">
        <f t="shared" si="59"/>
        <v/>
      </c>
      <c r="DS21" s="32">
        <v>1</v>
      </c>
      <c r="DT21" s="14" t="str">
        <f t="shared" si="60"/>
        <v/>
      </c>
      <c r="DU21" s="14" t="str">
        <f t="shared" si="61"/>
        <v/>
      </c>
      <c r="DV21" s="7"/>
      <c r="DW21" s="29"/>
      <c r="DX21" s="29"/>
      <c r="DY21" s="30">
        <f t="shared" si="62"/>
        <v>0</v>
      </c>
      <c r="DZ21" s="31" t="str">
        <f t="shared" si="63"/>
        <v/>
      </c>
      <c r="EA21" s="32">
        <v>1</v>
      </c>
      <c r="EB21" s="14" t="str">
        <f t="shared" si="64"/>
        <v/>
      </c>
      <c r="EC21" s="14" t="str">
        <f t="shared" si="65"/>
        <v/>
      </c>
      <c r="ED21" s="7"/>
      <c r="EE21" s="29"/>
      <c r="EF21" s="29"/>
      <c r="EG21" s="30">
        <f t="shared" si="66"/>
        <v>0</v>
      </c>
      <c r="EH21" s="31" t="str">
        <f t="shared" si="67"/>
        <v/>
      </c>
      <c r="EI21" s="32">
        <v>1</v>
      </c>
      <c r="EJ21" s="14" t="str">
        <f t="shared" si="68"/>
        <v/>
      </c>
      <c r="EK21" s="14" t="str">
        <f t="shared" si="69"/>
        <v/>
      </c>
      <c r="EL21" s="7"/>
      <c r="EM21" s="29"/>
      <c r="EN21" s="29"/>
      <c r="EO21" s="30" t="str">
        <f t="shared" si="70"/>
        <v/>
      </c>
      <c r="EP21" s="31" t="str">
        <f t="shared" si="71"/>
        <v/>
      </c>
      <c r="EQ21" s="32">
        <v>1</v>
      </c>
      <c r="ER21" s="14" t="str">
        <f t="shared" si="72"/>
        <v/>
      </c>
      <c r="ES21" s="14" t="str">
        <f t="shared" si="73"/>
        <v/>
      </c>
      <c r="ET21" s="7"/>
      <c r="EU21" s="29"/>
      <c r="EV21" s="29"/>
      <c r="EW21" s="30">
        <f t="shared" si="74"/>
        <v>0</v>
      </c>
      <c r="EX21" s="31" t="str">
        <f t="shared" si="75"/>
        <v/>
      </c>
      <c r="EY21" s="32">
        <v>1</v>
      </c>
      <c r="EZ21" s="14" t="str">
        <f t="shared" si="76"/>
        <v/>
      </c>
      <c r="FA21" s="14" t="str">
        <f t="shared" si="77"/>
        <v/>
      </c>
      <c r="FB21" s="7"/>
      <c r="FC21" s="29"/>
      <c r="FD21" s="29"/>
      <c r="FE21" s="30">
        <f t="shared" si="78"/>
        <v>0</v>
      </c>
      <c r="FF21" s="31" t="str">
        <f t="shared" si="79"/>
        <v/>
      </c>
      <c r="FG21" s="32">
        <v>1</v>
      </c>
      <c r="FH21" s="14" t="str">
        <f t="shared" si="80"/>
        <v/>
      </c>
      <c r="FI21" s="14" t="str">
        <f t="shared" si="81"/>
        <v/>
      </c>
      <c r="FJ21" s="7"/>
      <c r="FK21" s="29"/>
      <c r="FL21" s="29"/>
      <c r="FM21" s="30">
        <f t="shared" si="82"/>
        <v>0</v>
      </c>
      <c r="FN21" s="31" t="str">
        <f t="shared" si="83"/>
        <v/>
      </c>
      <c r="FO21" s="32">
        <v>1</v>
      </c>
      <c r="FP21" s="14" t="str">
        <f t="shared" si="84"/>
        <v/>
      </c>
      <c r="FQ21" s="14" t="str">
        <f t="shared" si="85"/>
        <v/>
      </c>
      <c r="FR21" s="7"/>
      <c r="FS21" s="29"/>
      <c r="FT21" s="29"/>
      <c r="FU21" s="30">
        <f t="shared" si="86"/>
        <v>0</v>
      </c>
      <c r="FV21" s="31" t="str">
        <f t="shared" si="87"/>
        <v/>
      </c>
      <c r="FW21" s="32">
        <v>1</v>
      </c>
      <c r="FX21" s="14" t="str">
        <f t="shared" si="88"/>
        <v/>
      </c>
      <c r="FY21" s="14" t="str">
        <f t="shared" si="89"/>
        <v/>
      </c>
      <c r="FZ21" s="7"/>
      <c r="GA21" s="29"/>
      <c r="GB21" s="29"/>
      <c r="GC21" s="30">
        <f t="shared" si="90"/>
        <v>0</v>
      </c>
      <c r="GD21" s="31" t="str">
        <f t="shared" si="91"/>
        <v/>
      </c>
      <c r="GE21" s="32">
        <v>1</v>
      </c>
      <c r="GF21" s="14" t="str">
        <f t="shared" si="92"/>
        <v/>
      </c>
      <c r="GG21" s="14" t="str">
        <f t="shared" si="93"/>
        <v/>
      </c>
      <c r="GH21" s="7"/>
      <c r="GI21" s="29"/>
      <c r="GJ21" s="29"/>
      <c r="GK21" s="30">
        <f t="shared" si="94"/>
        <v>0</v>
      </c>
      <c r="GL21" s="31" t="str">
        <f t="shared" si="95"/>
        <v/>
      </c>
      <c r="GM21" s="32">
        <v>1</v>
      </c>
      <c r="GN21" s="14" t="str">
        <f t="shared" si="96"/>
        <v/>
      </c>
      <c r="GO21" s="14" t="str">
        <f t="shared" si="97"/>
        <v/>
      </c>
      <c r="GP21" s="7"/>
      <c r="GQ21" s="29"/>
      <c r="GR21" s="29"/>
      <c r="GS21" s="30" t="str">
        <f t="shared" si="98"/>
        <v/>
      </c>
      <c r="GT21" s="31" t="str">
        <f t="shared" si="99"/>
        <v/>
      </c>
      <c r="GU21" s="32">
        <v>1</v>
      </c>
      <c r="GV21" s="14" t="str">
        <f t="shared" si="100"/>
        <v/>
      </c>
      <c r="GW21" s="14" t="str">
        <f t="shared" si="101"/>
        <v/>
      </c>
      <c r="GX21" s="7"/>
      <c r="GY21" s="29"/>
      <c r="GZ21" s="29"/>
      <c r="HA21" s="30">
        <f t="shared" si="102"/>
        <v>0</v>
      </c>
      <c r="HB21" s="31" t="str">
        <f t="shared" si="103"/>
        <v/>
      </c>
      <c r="HC21" s="32">
        <v>1</v>
      </c>
      <c r="HD21" s="14" t="str">
        <f t="shared" si="104"/>
        <v/>
      </c>
      <c r="HE21" s="14" t="str">
        <f t="shared" si="105"/>
        <v/>
      </c>
      <c r="HF21" s="7"/>
      <c r="HG21" s="29"/>
      <c r="HH21" s="29"/>
      <c r="HI21" s="30">
        <f t="shared" si="106"/>
        <v>0</v>
      </c>
      <c r="HJ21" s="31" t="str">
        <f t="shared" si="107"/>
        <v/>
      </c>
      <c r="HK21" s="32">
        <v>1</v>
      </c>
      <c r="HL21" s="14" t="str">
        <f t="shared" si="108"/>
        <v/>
      </c>
      <c r="HM21" s="14" t="str">
        <f t="shared" si="109"/>
        <v/>
      </c>
      <c r="HN21" s="7"/>
      <c r="HO21" s="29"/>
      <c r="HP21" s="29"/>
      <c r="HQ21" s="30">
        <f t="shared" si="110"/>
        <v>0</v>
      </c>
      <c r="HR21" s="31" t="str">
        <f t="shared" si="111"/>
        <v/>
      </c>
      <c r="HS21" s="32">
        <v>1</v>
      </c>
      <c r="HT21" s="14" t="str">
        <f t="shared" si="112"/>
        <v/>
      </c>
      <c r="HU21" s="14" t="str">
        <f t="shared" si="113"/>
        <v/>
      </c>
      <c r="HV21" s="7"/>
      <c r="HW21" s="29"/>
      <c r="HX21" s="29"/>
      <c r="HY21" s="30">
        <f t="shared" si="114"/>
        <v>0</v>
      </c>
      <c r="HZ21" s="31" t="str">
        <f t="shared" si="115"/>
        <v/>
      </c>
      <c r="IA21" s="32">
        <v>1</v>
      </c>
      <c r="IB21" s="14" t="str">
        <f t="shared" si="116"/>
        <v/>
      </c>
      <c r="IC21" s="14" t="str">
        <f t="shared" si="117"/>
        <v/>
      </c>
      <c r="ID21" s="7"/>
      <c r="IE21" s="29"/>
      <c r="IF21" s="29"/>
      <c r="IG21" s="30">
        <f t="shared" si="118"/>
        <v>0</v>
      </c>
      <c r="IH21" s="31" t="str">
        <f t="shared" si="119"/>
        <v/>
      </c>
      <c r="II21" s="32">
        <v>1</v>
      </c>
      <c r="IJ21" s="14" t="str">
        <f t="shared" si="120"/>
        <v/>
      </c>
      <c r="IK21" s="14" t="str">
        <f t="shared" si="121"/>
        <v/>
      </c>
      <c r="IL21" s="7"/>
      <c r="IM21" s="29"/>
      <c r="IN21" s="29"/>
      <c r="IO21" s="30">
        <f t="shared" si="122"/>
        <v>0</v>
      </c>
      <c r="IP21" s="31" t="str">
        <f t="shared" si="123"/>
        <v/>
      </c>
      <c r="IQ21" s="32">
        <v>1</v>
      </c>
      <c r="IR21" s="14" t="str">
        <f t="shared" si="124"/>
        <v/>
      </c>
      <c r="IS21" s="14" t="str">
        <f t="shared" si="125"/>
        <v/>
      </c>
      <c r="IT21" s="8"/>
    </row>
    <row r="22" spans="1:254" x14ac:dyDescent="0.25">
      <c r="A22" s="10" t="str">
        <f>Readme!A33</f>
        <v>Tong Nguyen Kim Thao</v>
      </c>
      <c r="B22" s="10" t="str">
        <f>Readme!B33</f>
        <v>Part timer onsite</v>
      </c>
      <c r="C22" s="11">
        <f t="shared" si="0"/>
        <v>0</v>
      </c>
      <c r="D22" s="11">
        <f t="shared" si="1"/>
        <v>0</v>
      </c>
      <c r="E22" s="12">
        <f t="shared" si="2"/>
        <v>0</v>
      </c>
      <c r="F22" s="7"/>
      <c r="G22" s="29"/>
      <c r="H22" s="29"/>
      <c r="I22" s="30">
        <f t="shared" si="3"/>
        <v>0</v>
      </c>
      <c r="J22" s="31" t="str">
        <f t="shared" si="4"/>
        <v/>
      </c>
      <c r="K22" s="32">
        <v>1</v>
      </c>
      <c r="L22" s="14" t="str">
        <f t="shared" si="126"/>
        <v/>
      </c>
      <c r="M22" s="14" t="str">
        <f t="shared" si="5"/>
        <v/>
      </c>
      <c r="N22" s="7"/>
      <c r="O22" s="29"/>
      <c r="P22" s="29"/>
      <c r="Q22" s="30">
        <f t="shared" si="6"/>
        <v>0</v>
      </c>
      <c r="R22" s="31" t="str">
        <f t="shared" si="7"/>
        <v/>
      </c>
      <c r="S22" s="32">
        <v>1</v>
      </c>
      <c r="T22" s="14" t="str">
        <f t="shared" si="8"/>
        <v/>
      </c>
      <c r="U22" s="14" t="str">
        <f t="shared" si="9"/>
        <v/>
      </c>
      <c r="V22" s="7"/>
      <c r="W22" s="29"/>
      <c r="X22" s="29"/>
      <c r="Y22" s="30">
        <f t="shared" si="10"/>
        <v>0</v>
      </c>
      <c r="Z22" s="31" t="str">
        <f t="shared" si="11"/>
        <v/>
      </c>
      <c r="AA22" s="32">
        <v>1</v>
      </c>
      <c r="AB22" s="14" t="str">
        <f t="shared" si="12"/>
        <v/>
      </c>
      <c r="AC22" s="14" t="str">
        <f t="shared" si="13"/>
        <v/>
      </c>
      <c r="AD22" s="7"/>
      <c r="AE22" s="29"/>
      <c r="AF22" s="29"/>
      <c r="AG22" s="30" t="str">
        <f t="shared" si="14"/>
        <v/>
      </c>
      <c r="AH22" s="31" t="str">
        <f t="shared" si="15"/>
        <v/>
      </c>
      <c r="AI22" s="32">
        <v>1</v>
      </c>
      <c r="AJ22" s="14" t="str">
        <f t="shared" si="16"/>
        <v/>
      </c>
      <c r="AK22" s="14" t="str">
        <f t="shared" si="17"/>
        <v/>
      </c>
      <c r="AL22" s="7"/>
      <c r="AM22" s="29"/>
      <c r="AN22" s="29"/>
      <c r="AO22" s="30">
        <f t="shared" si="18"/>
        <v>0</v>
      </c>
      <c r="AP22" s="31" t="str">
        <f t="shared" si="19"/>
        <v/>
      </c>
      <c r="AQ22" s="32">
        <v>1</v>
      </c>
      <c r="AR22" s="14" t="str">
        <f t="shared" si="20"/>
        <v/>
      </c>
      <c r="AS22" s="14" t="str">
        <f t="shared" si="21"/>
        <v/>
      </c>
      <c r="AT22" s="7"/>
      <c r="AU22" s="29"/>
      <c r="AV22" s="29"/>
      <c r="AW22" s="30">
        <f t="shared" si="22"/>
        <v>0</v>
      </c>
      <c r="AX22" s="31" t="str">
        <f t="shared" si="23"/>
        <v/>
      </c>
      <c r="AY22" s="32">
        <v>1</v>
      </c>
      <c r="AZ22" s="14" t="str">
        <f t="shared" si="24"/>
        <v/>
      </c>
      <c r="BA22" s="14" t="str">
        <f t="shared" si="25"/>
        <v/>
      </c>
      <c r="BB22" s="7"/>
      <c r="BC22" s="29"/>
      <c r="BD22" s="29"/>
      <c r="BE22" s="30">
        <f t="shared" si="26"/>
        <v>0</v>
      </c>
      <c r="BF22" s="31" t="str">
        <f t="shared" si="27"/>
        <v/>
      </c>
      <c r="BG22" s="32">
        <v>1</v>
      </c>
      <c r="BH22" s="14" t="str">
        <f t="shared" si="28"/>
        <v/>
      </c>
      <c r="BI22" s="14" t="str">
        <f t="shared" si="29"/>
        <v/>
      </c>
      <c r="BJ22" s="7"/>
      <c r="BK22" s="29"/>
      <c r="BL22" s="29"/>
      <c r="BM22" s="30">
        <f t="shared" si="30"/>
        <v>0</v>
      </c>
      <c r="BN22" s="31" t="str">
        <f t="shared" si="31"/>
        <v/>
      </c>
      <c r="BO22" s="32">
        <v>1</v>
      </c>
      <c r="BP22" s="14" t="str">
        <f t="shared" si="32"/>
        <v/>
      </c>
      <c r="BQ22" s="14" t="str">
        <f t="shared" si="33"/>
        <v/>
      </c>
      <c r="BR22" s="7"/>
      <c r="BS22" s="29"/>
      <c r="BT22" s="29"/>
      <c r="BU22" s="30">
        <f t="shared" si="34"/>
        <v>0</v>
      </c>
      <c r="BV22" s="31" t="str">
        <f t="shared" si="35"/>
        <v/>
      </c>
      <c r="BW22" s="32">
        <v>1</v>
      </c>
      <c r="BX22" s="14" t="str">
        <f t="shared" si="36"/>
        <v/>
      </c>
      <c r="BY22" s="14" t="str">
        <f t="shared" si="37"/>
        <v/>
      </c>
      <c r="BZ22" s="7"/>
      <c r="CA22" s="29"/>
      <c r="CB22" s="29"/>
      <c r="CC22" s="30">
        <f t="shared" si="38"/>
        <v>0</v>
      </c>
      <c r="CD22" s="31" t="str">
        <f t="shared" si="39"/>
        <v/>
      </c>
      <c r="CE22" s="32">
        <v>1</v>
      </c>
      <c r="CF22" s="14" t="str">
        <f t="shared" si="40"/>
        <v/>
      </c>
      <c r="CG22" s="14" t="str">
        <f t="shared" si="41"/>
        <v/>
      </c>
      <c r="CH22" s="7"/>
      <c r="CI22" s="29"/>
      <c r="CJ22" s="29"/>
      <c r="CK22" s="30" t="str">
        <f t="shared" si="42"/>
        <v/>
      </c>
      <c r="CL22" s="31" t="str">
        <f t="shared" si="43"/>
        <v/>
      </c>
      <c r="CM22" s="32">
        <v>1</v>
      </c>
      <c r="CN22" s="14" t="str">
        <f t="shared" si="44"/>
        <v/>
      </c>
      <c r="CO22" s="14" t="str">
        <f t="shared" si="45"/>
        <v/>
      </c>
      <c r="CP22" s="43"/>
      <c r="CQ22" s="29"/>
      <c r="CR22" s="29"/>
      <c r="CS22" s="30">
        <f t="shared" si="46"/>
        <v>0</v>
      </c>
      <c r="CT22" s="31" t="str">
        <f t="shared" si="47"/>
        <v/>
      </c>
      <c r="CU22" s="32">
        <v>1</v>
      </c>
      <c r="CV22" s="14" t="str">
        <f t="shared" si="48"/>
        <v/>
      </c>
      <c r="CW22" s="14" t="str">
        <f t="shared" si="49"/>
        <v/>
      </c>
      <c r="CX22" s="7"/>
      <c r="CY22" s="29"/>
      <c r="CZ22" s="29"/>
      <c r="DA22" s="30">
        <f t="shared" si="50"/>
        <v>0</v>
      </c>
      <c r="DB22" s="31" t="str">
        <f t="shared" si="51"/>
        <v/>
      </c>
      <c r="DC22" s="32">
        <v>1</v>
      </c>
      <c r="DD22" s="14" t="str">
        <f t="shared" si="52"/>
        <v/>
      </c>
      <c r="DE22" s="14" t="str">
        <f t="shared" si="53"/>
        <v/>
      </c>
      <c r="DF22" s="7"/>
      <c r="DG22" s="29"/>
      <c r="DH22" s="29"/>
      <c r="DI22" s="30">
        <f t="shared" si="54"/>
        <v>0</v>
      </c>
      <c r="DJ22" s="31" t="str">
        <f t="shared" si="55"/>
        <v/>
      </c>
      <c r="DK22" s="32">
        <v>1</v>
      </c>
      <c r="DL22" s="14" t="str">
        <f t="shared" si="56"/>
        <v/>
      </c>
      <c r="DM22" s="14" t="str">
        <f t="shared" si="57"/>
        <v/>
      </c>
      <c r="DN22" s="7"/>
      <c r="DO22" s="29"/>
      <c r="DP22" s="29"/>
      <c r="DQ22" s="30">
        <f t="shared" si="58"/>
        <v>0</v>
      </c>
      <c r="DR22" s="31" t="str">
        <f t="shared" si="59"/>
        <v/>
      </c>
      <c r="DS22" s="32">
        <v>1</v>
      </c>
      <c r="DT22" s="14" t="str">
        <f t="shared" si="60"/>
        <v/>
      </c>
      <c r="DU22" s="14" t="str">
        <f t="shared" si="61"/>
        <v/>
      </c>
      <c r="DV22" s="7"/>
      <c r="DW22" s="29"/>
      <c r="DX22" s="29"/>
      <c r="DY22" s="30">
        <f t="shared" si="62"/>
        <v>0</v>
      </c>
      <c r="DZ22" s="31" t="str">
        <f t="shared" si="63"/>
        <v/>
      </c>
      <c r="EA22" s="32">
        <v>1</v>
      </c>
      <c r="EB22" s="14" t="str">
        <f t="shared" si="64"/>
        <v/>
      </c>
      <c r="EC22" s="14" t="str">
        <f t="shared" si="65"/>
        <v/>
      </c>
      <c r="ED22" s="7"/>
      <c r="EE22" s="29"/>
      <c r="EF22" s="29"/>
      <c r="EG22" s="30">
        <f t="shared" si="66"/>
        <v>0</v>
      </c>
      <c r="EH22" s="31" t="str">
        <f t="shared" si="67"/>
        <v/>
      </c>
      <c r="EI22" s="32">
        <v>1</v>
      </c>
      <c r="EJ22" s="14" t="str">
        <f t="shared" si="68"/>
        <v/>
      </c>
      <c r="EK22" s="14" t="str">
        <f t="shared" si="69"/>
        <v/>
      </c>
      <c r="EL22" s="7"/>
      <c r="EM22" s="29"/>
      <c r="EN22" s="29"/>
      <c r="EO22" s="30" t="str">
        <f t="shared" si="70"/>
        <v/>
      </c>
      <c r="EP22" s="31" t="str">
        <f t="shared" si="71"/>
        <v/>
      </c>
      <c r="EQ22" s="32">
        <v>1</v>
      </c>
      <c r="ER22" s="14" t="str">
        <f t="shared" si="72"/>
        <v/>
      </c>
      <c r="ES22" s="14" t="str">
        <f t="shared" si="73"/>
        <v/>
      </c>
      <c r="ET22" s="7"/>
      <c r="EU22" s="29"/>
      <c r="EV22" s="29"/>
      <c r="EW22" s="30">
        <f t="shared" si="74"/>
        <v>0</v>
      </c>
      <c r="EX22" s="31" t="str">
        <f t="shared" si="75"/>
        <v/>
      </c>
      <c r="EY22" s="32">
        <v>1</v>
      </c>
      <c r="EZ22" s="14" t="str">
        <f t="shared" si="76"/>
        <v/>
      </c>
      <c r="FA22" s="14" t="str">
        <f t="shared" si="77"/>
        <v/>
      </c>
      <c r="FB22" s="7"/>
      <c r="FC22" s="29"/>
      <c r="FD22" s="29"/>
      <c r="FE22" s="30">
        <f t="shared" si="78"/>
        <v>0</v>
      </c>
      <c r="FF22" s="31" t="str">
        <f t="shared" si="79"/>
        <v/>
      </c>
      <c r="FG22" s="32">
        <v>1</v>
      </c>
      <c r="FH22" s="14" t="str">
        <f t="shared" si="80"/>
        <v/>
      </c>
      <c r="FI22" s="14" t="str">
        <f t="shared" si="81"/>
        <v/>
      </c>
      <c r="FJ22" s="7"/>
      <c r="FK22" s="29"/>
      <c r="FL22" s="29"/>
      <c r="FM22" s="30">
        <f t="shared" si="82"/>
        <v>0</v>
      </c>
      <c r="FN22" s="31" t="str">
        <f t="shared" si="83"/>
        <v/>
      </c>
      <c r="FO22" s="32">
        <v>1</v>
      </c>
      <c r="FP22" s="14" t="str">
        <f t="shared" si="84"/>
        <v/>
      </c>
      <c r="FQ22" s="14" t="str">
        <f t="shared" si="85"/>
        <v/>
      </c>
      <c r="FR22" s="7"/>
      <c r="FS22" s="29"/>
      <c r="FT22" s="29"/>
      <c r="FU22" s="30">
        <f t="shared" si="86"/>
        <v>0</v>
      </c>
      <c r="FV22" s="31" t="str">
        <f t="shared" si="87"/>
        <v/>
      </c>
      <c r="FW22" s="32">
        <v>1</v>
      </c>
      <c r="FX22" s="14" t="str">
        <f t="shared" si="88"/>
        <v/>
      </c>
      <c r="FY22" s="14" t="str">
        <f t="shared" si="89"/>
        <v/>
      </c>
      <c r="FZ22" s="7"/>
      <c r="GA22" s="29"/>
      <c r="GB22" s="29"/>
      <c r="GC22" s="30">
        <f t="shared" si="90"/>
        <v>0</v>
      </c>
      <c r="GD22" s="31" t="str">
        <f t="shared" si="91"/>
        <v/>
      </c>
      <c r="GE22" s="32">
        <v>1</v>
      </c>
      <c r="GF22" s="14" t="str">
        <f t="shared" si="92"/>
        <v/>
      </c>
      <c r="GG22" s="14" t="str">
        <f t="shared" si="93"/>
        <v/>
      </c>
      <c r="GH22" s="7"/>
      <c r="GI22" s="29"/>
      <c r="GJ22" s="29"/>
      <c r="GK22" s="30">
        <f t="shared" si="94"/>
        <v>0</v>
      </c>
      <c r="GL22" s="31" t="str">
        <f t="shared" si="95"/>
        <v/>
      </c>
      <c r="GM22" s="32">
        <v>1</v>
      </c>
      <c r="GN22" s="14" t="str">
        <f t="shared" si="96"/>
        <v/>
      </c>
      <c r="GO22" s="14" t="str">
        <f t="shared" si="97"/>
        <v/>
      </c>
      <c r="GP22" s="7"/>
      <c r="GQ22" s="29"/>
      <c r="GR22" s="29"/>
      <c r="GS22" s="30" t="str">
        <f t="shared" si="98"/>
        <v/>
      </c>
      <c r="GT22" s="31" t="str">
        <f t="shared" si="99"/>
        <v/>
      </c>
      <c r="GU22" s="32">
        <v>1</v>
      </c>
      <c r="GV22" s="14" t="str">
        <f t="shared" si="100"/>
        <v/>
      </c>
      <c r="GW22" s="14" t="str">
        <f t="shared" si="101"/>
        <v/>
      </c>
      <c r="GX22" s="7"/>
      <c r="GY22" s="29"/>
      <c r="GZ22" s="29"/>
      <c r="HA22" s="30">
        <f t="shared" si="102"/>
        <v>0</v>
      </c>
      <c r="HB22" s="31" t="str">
        <f t="shared" si="103"/>
        <v/>
      </c>
      <c r="HC22" s="32">
        <v>1</v>
      </c>
      <c r="HD22" s="14" t="str">
        <f t="shared" si="104"/>
        <v/>
      </c>
      <c r="HE22" s="14" t="str">
        <f t="shared" si="105"/>
        <v/>
      </c>
      <c r="HF22" s="7"/>
      <c r="HG22" s="29"/>
      <c r="HH22" s="29"/>
      <c r="HI22" s="30">
        <f t="shared" si="106"/>
        <v>0</v>
      </c>
      <c r="HJ22" s="31" t="str">
        <f t="shared" si="107"/>
        <v/>
      </c>
      <c r="HK22" s="32">
        <v>1</v>
      </c>
      <c r="HL22" s="14" t="str">
        <f t="shared" si="108"/>
        <v/>
      </c>
      <c r="HM22" s="14" t="str">
        <f t="shared" si="109"/>
        <v/>
      </c>
      <c r="HN22" s="7"/>
      <c r="HO22" s="29"/>
      <c r="HP22" s="29"/>
      <c r="HQ22" s="30">
        <f t="shared" si="110"/>
        <v>0</v>
      </c>
      <c r="HR22" s="31" t="str">
        <f t="shared" si="111"/>
        <v/>
      </c>
      <c r="HS22" s="32">
        <v>1</v>
      </c>
      <c r="HT22" s="14" t="str">
        <f t="shared" si="112"/>
        <v/>
      </c>
      <c r="HU22" s="14" t="str">
        <f t="shared" si="113"/>
        <v/>
      </c>
      <c r="HV22" s="7"/>
      <c r="HW22" s="29"/>
      <c r="HX22" s="29"/>
      <c r="HY22" s="30">
        <f t="shared" si="114"/>
        <v>0</v>
      </c>
      <c r="HZ22" s="31" t="str">
        <f t="shared" si="115"/>
        <v/>
      </c>
      <c r="IA22" s="32">
        <v>1</v>
      </c>
      <c r="IB22" s="14" t="str">
        <f t="shared" si="116"/>
        <v/>
      </c>
      <c r="IC22" s="14" t="str">
        <f t="shared" si="117"/>
        <v/>
      </c>
      <c r="ID22" s="7"/>
      <c r="IE22" s="29"/>
      <c r="IF22" s="29"/>
      <c r="IG22" s="30">
        <f t="shared" si="118"/>
        <v>0</v>
      </c>
      <c r="IH22" s="31" t="str">
        <f t="shared" si="119"/>
        <v/>
      </c>
      <c r="II22" s="32">
        <v>1</v>
      </c>
      <c r="IJ22" s="14" t="str">
        <f t="shared" si="120"/>
        <v/>
      </c>
      <c r="IK22" s="14" t="str">
        <f t="shared" si="121"/>
        <v/>
      </c>
      <c r="IL22" s="7"/>
      <c r="IM22" s="29"/>
      <c r="IN22" s="29"/>
      <c r="IO22" s="30">
        <f t="shared" si="122"/>
        <v>0</v>
      </c>
      <c r="IP22" s="31" t="str">
        <f t="shared" si="123"/>
        <v/>
      </c>
      <c r="IQ22" s="32">
        <v>1</v>
      </c>
      <c r="IR22" s="14" t="str">
        <f t="shared" si="124"/>
        <v/>
      </c>
      <c r="IS22" s="14" t="str">
        <f t="shared" si="125"/>
        <v/>
      </c>
      <c r="IT22" s="8"/>
    </row>
    <row r="23" spans="1:254" x14ac:dyDescent="0.25">
      <c r="A23" s="10">
        <f>Readme!A34</f>
        <v>0</v>
      </c>
      <c r="B23" s="10">
        <f>Readme!B34</f>
        <v>0</v>
      </c>
      <c r="C23" s="11">
        <f t="shared" si="0"/>
        <v>0</v>
      </c>
      <c r="D23" s="11">
        <f t="shared" si="1"/>
        <v>0</v>
      </c>
      <c r="E23" s="12">
        <f t="shared" si="2"/>
        <v>0</v>
      </c>
      <c r="F23" s="7"/>
      <c r="G23" s="29"/>
      <c r="H23" s="29"/>
      <c r="I23" s="30">
        <f t="shared" si="3"/>
        <v>0</v>
      </c>
      <c r="J23" s="31" t="str">
        <f t="shared" si="4"/>
        <v/>
      </c>
      <c r="K23" s="32">
        <v>1</v>
      </c>
      <c r="L23" s="14" t="str">
        <f t="shared" si="126"/>
        <v/>
      </c>
      <c r="M23" s="14" t="str">
        <f t="shared" si="5"/>
        <v/>
      </c>
      <c r="N23" s="7"/>
      <c r="O23" s="29"/>
      <c r="P23" s="29"/>
      <c r="Q23" s="30">
        <f t="shared" si="6"/>
        <v>0</v>
      </c>
      <c r="R23" s="31" t="str">
        <f t="shared" si="7"/>
        <v/>
      </c>
      <c r="S23" s="32">
        <v>1</v>
      </c>
      <c r="T23" s="14" t="str">
        <f t="shared" si="8"/>
        <v/>
      </c>
      <c r="U23" s="14" t="str">
        <f t="shared" si="9"/>
        <v/>
      </c>
      <c r="V23" s="7"/>
      <c r="W23" s="29"/>
      <c r="X23" s="29"/>
      <c r="Y23" s="30">
        <f t="shared" si="10"/>
        <v>0</v>
      </c>
      <c r="Z23" s="31" t="str">
        <f t="shared" si="11"/>
        <v/>
      </c>
      <c r="AA23" s="32">
        <v>1</v>
      </c>
      <c r="AB23" s="14" t="str">
        <f t="shared" si="12"/>
        <v/>
      </c>
      <c r="AC23" s="14" t="str">
        <f t="shared" si="13"/>
        <v/>
      </c>
      <c r="AD23" s="7"/>
      <c r="AE23" s="29"/>
      <c r="AF23" s="29"/>
      <c r="AG23" s="30" t="str">
        <f t="shared" si="14"/>
        <v/>
      </c>
      <c r="AH23" s="31" t="str">
        <f t="shared" si="15"/>
        <v/>
      </c>
      <c r="AI23" s="32">
        <v>1</v>
      </c>
      <c r="AJ23" s="14" t="str">
        <f t="shared" si="16"/>
        <v/>
      </c>
      <c r="AK23" s="14" t="str">
        <f t="shared" si="17"/>
        <v/>
      </c>
      <c r="AL23" s="7"/>
      <c r="AM23" s="29"/>
      <c r="AN23" s="29"/>
      <c r="AO23" s="30">
        <f t="shared" si="18"/>
        <v>0</v>
      </c>
      <c r="AP23" s="31" t="str">
        <f t="shared" si="19"/>
        <v/>
      </c>
      <c r="AQ23" s="32">
        <v>1</v>
      </c>
      <c r="AR23" s="14" t="str">
        <f t="shared" si="20"/>
        <v/>
      </c>
      <c r="AS23" s="14" t="str">
        <f t="shared" si="21"/>
        <v/>
      </c>
      <c r="AT23" s="7"/>
      <c r="AU23" s="29"/>
      <c r="AV23" s="29"/>
      <c r="AW23" s="30">
        <f t="shared" si="22"/>
        <v>0</v>
      </c>
      <c r="AX23" s="31" t="str">
        <f t="shared" si="23"/>
        <v/>
      </c>
      <c r="AY23" s="32">
        <v>1</v>
      </c>
      <c r="AZ23" s="14" t="str">
        <f t="shared" si="24"/>
        <v/>
      </c>
      <c r="BA23" s="14" t="str">
        <f t="shared" si="25"/>
        <v/>
      </c>
      <c r="BB23" s="7"/>
      <c r="BC23" s="29"/>
      <c r="BD23" s="29"/>
      <c r="BE23" s="30">
        <f t="shared" si="26"/>
        <v>0</v>
      </c>
      <c r="BF23" s="31" t="str">
        <f t="shared" si="27"/>
        <v/>
      </c>
      <c r="BG23" s="32">
        <v>1</v>
      </c>
      <c r="BH23" s="14" t="str">
        <f t="shared" si="28"/>
        <v/>
      </c>
      <c r="BI23" s="14" t="str">
        <f t="shared" si="29"/>
        <v/>
      </c>
      <c r="BJ23" s="7"/>
      <c r="BK23" s="29"/>
      <c r="BL23" s="29"/>
      <c r="BM23" s="30">
        <f t="shared" si="30"/>
        <v>0</v>
      </c>
      <c r="BN23" s="31" t="str">
        <f t="shared" si="31"/>
        <v/>
      </c>
      <c r="BO23" s="32">
        <v>1</v>
      </c>
      <c r="BP23" s="14" t="str">
        <f t="shared" si="32"/>
        <v/>
      </c>
      <c r="BQ23" s="14" t="str">
        <f t="shared" si="33"/>
        <v/>
      </c>
      <c r="BR23" s="7"/>
      <c r="BS23" s="29"/>
      <c r="BT23" s="29"/>
      <c r="BU23" s="30">
        <f t="shared" si="34"/>
        <v>0</v>
      </c>
      <c r="BV23" s="31" t="str">
        <f t="shared" si="35"/>
        <v/>
      </c>
      <c r="BW23" s="32">
        <v>1</v>
      </c>
      <c r="BX23" s="14" t="str">
        <f t="shared" si="36"/>
        <v/>
      </c>
      <c r="BY23" s="14" t="str">
        <f t="shared" si="37"/>
        <v/>
      </c>
      <c r="BZ23" s="7"/>
      <c r="CA23" s="29"/>
      <c r="CB23" s="29"/>
      <c r="CC23" s="30">
        <f t="shared" si="38"/>
        <v>0</v>
      </c>
      <c r="CD23" s="31" t="str">
        <f t="shared" si="39"/>
        <v/>
      </c>
      <c r="CE23" s="32">
        <v>1</v>
      </c>
      <c r="CF23" s="14" t="str">
        <f t="shared" si="40"/>
        <v/>
      </c>
      <c r="CG23" s="14" t="str">
        <f t="shared" si="41"/>
        <v/>
      </c>
      <c r="CH23" s="7"/>
      <c r="CI23" s="29"/>
      <c r="CJ23" s="29"/>
      <c r="CK23" s="30" t="str">
        <f t="shared" si="42"/>
        <v/>
      </c>
      <c r="CL23" s="31" t="str">
        <f t="shared" si="43"/>
        <v/>
      </c>
      <c r="CM23" s="32">
        <v>1</v>
      </c>
      <c r="CN23" s="14" t="str">
        <f t="shared" si="44"/>
        <v/>
      </c>
      <c r="CO23" s="14" t="str">
        <f t="shared" si="45"/>
        <v/>
      </c>
      <c r="CP23" s="43"/>
      <c r="CQ23" s="29"/>
      <c r="CR23" s="29"/>
      <c r="CS23" s="30">
        <f t="shared" si="46"/>
        <v>0</v>
      </c>
      <c r="CT23" s="31" t="str">
        <f t="shared" si="47"/>
        <v/>
      </c>
      <c r="CU23" s="32">
        <v>1</v>
      </c>
      <c r="CV23" s="14" t="str">
        <f t="shared" si="48"/>
        <v/>
      </c>
      <c r="CW23" s="14" t="str">
        <f t="shared" si="49"/>
        <v/>
      </c>
      <c r="CX23" s="7"/>
      <c r="CY23" s="29"/>
      <c r="CZ23" s="29"/>
      <c r="DA23" s="30">
        <f t="shared" si="50"/>
        <v>0</v>
      </c>
      <c r="DB23" s="31" t="str">
        <f t="shared" si="51"/>
        <v/>
      </c>
      <c r="DC23" s="32">
        <v>1</v>
      </c>
      <c r="DD23" s="14" t="str">
        <f t="shared" si="52"/>
        <v/>
      </c>
      <c r="DE23" s="14" t="str">
        <f t="shared" si="53"/>
        <v/>
      </c>
      <c r="DF23" s="7"/>
      <c r="DG23" s="29"/>
      <c r="DH23" s="29"/>
      <c r="DI23" s="30">
        <f t="shared" si="54"/>
        <v>0</v>
      </c>
      <c r="DJ23" s="31" t="str">
        <f t="shared" si="55"/>
        <v/>
      </c>
      <c r="DK23" s="32">
        <v>1</v>
      </c>
      <c r="DL23" s="14" t="str">
        <f t="shared" si="56"/>
        <v/>
      </c>
      <c r="DM23" s="14" t="str">
        <f t="shared" si="57"/>
        <v/>
      </c>
      <c r="DN23" s="7"/>
      <c r="DO23" s="29"/>
      <c r="DP23" s="29"/>
      <c r="DQ23" s="30">
        <f t="shared" si="58"/>
        <v>0</v>
      </c>
      <c r="DR23" s="31" t="str">
        <f t="shared" si="59"/>
        <v/>
      </c>
      <c r="DS23" s="32">
        <v>1</v>
      </c>
      <c r="DT23" s="14" t="str">
        <f t="shared" si="60"/>
        <v/>
      </c>
      <c r="DU23" s="14" t="str">
        <f t="shared" si="61"/>
        <v/>
      </c>
      <c r="DV23" s="7"/>
      <c r="DW23" s="29"/>
      <c r="DX23" s="29"/>
      <c r="DY23" s="30">
        <f t="shared" si="62"/>
        <v>0</v>
      </c>
      <c r="DZ23" s="31" t="str">
        <f t="shared" si="63"/>
        <v/>
      </c>
      <c r="EA23" s="32">
        <v>1</v>
      </c>
      <c r="EB23" s="14" t="str">
        <f t="shared" si="64"/>
        <v/>
      </c>
      <c r="EC23" s="14" t="str">
        <f t="shared" si="65"/>
        <v/>
      </c>
      <c r="ED23" s="7"/>
      <c r="EE23" s="29"/>
      <c r="EF23" s="29"/>
      <c r="EG23" s="30">
        <f t="shared" si="66"/>
        <v>0</v>
      </c>
      <c r="EH23" s="31" t="str">
        <f t="shared" si="67"/>
        <v/>
      </c>
      <c r="EI23" s="32">
        <v>1</v>
      </c>
      <c r="EJ23" s="14" t="str">
        <f t="shared" si="68"/>
        <v/>
      </c>
      <c r="EK23" s="14" t="str">
        <f t="shared" si="69"/>
        <v/>
      </c>
      <c r="EL23" s="7"/>
      <c r="EM23" s="29"/>
      <c r="EN23" s="29"/>
      <c r="EO23" s="30" t="str">
        <f t="shared" si="70"/>
        <v/>
      </c>
      <c r="EP23" s="31" t="str">
        <f t="shared" si="71"/>
        <v/>
      </c>
      <c r="EQ23" s="32">
        <v>1</v>
      </c>
      <c r="ER23" s="14" t="str">
        <f t="shared" si="72"/>
        <v/>
      </c>
      <c r="ES23" s="14" t="str">
        <f t="shared" si="73"/>
        <v/>
      </c>
      <c r="ET23" s="7"/>
      <c r="EU23" s="29"/>
      <c r="EV23" s="29"/>
      <c r="EW23" s="30">
        <f t="shared" si="74"/>
        <v>0</v>
      </c>
      <c r="EX23" s="31" t="str">
        <f t="shared" si="75"/>
        <v/>
      </c>
      <c r="EY23" s="32">
        <v>1</v>
      </c>
      <c r="EZ23" s="14" t="str">
        <f t="shared" si="76"/>
        <v/>
      </c>
      <c r="FA23" s="14" t="str">
        <f t="shared" si="77"/>
        <v/>
      </c>
      <c r="FB23" s="7"/>
      <c r="FC23" s="29"/>
      <c r="FD23" s="29"/>
      <c r="FE23" s="30">
        <f t="shared" si="78"/>
        <v>0</v>
      </c>
      <c r="FF23" s="31" t="str">
        <f t="shared" si="79"/>
        <v/>
      </c>
      <c r="FG23" s="32">
        <v>1</v>
      </c>
      <c r="FH23" s="14" t="str">
        <f t="shared" si="80"/>
        <v/>
      </c>
      <c r="FI23" s="14" t="str">
        <f t="shared" si="81"/>
        <v/>
      </c>
      <c r="FJ23" s="7"/>
      <c r="FK23" s="29"/>
      <c r="FL23" s="29"/>
      <c r="FM23" s="30">
        <f t="shared" si="82"/>
        <v>0</v>
      </c>
      <c r="FN23" s="31" t="str">
        <f t="shared" si="83"/>
        <v/>
      </c>
      <c r="FO23" s="32">
        <v>1</v>
      </c>
      <c r="FP23" s="14" t="str">
        <f t="shared" si="84"/>
        <v/>
      </c>
      <c r="FQ23" s="14" t="str">
        <f t="shared" si="85"/>
        <v/>
      </c>
      <c r="FR23" s="7"/>
      <c r="FS23" s="29"/>
      <c r="FT23" s="29"/>
      <c r="FU23" s="30">
        <f t="shared" si="86"/>
        <v>0</v>
      </c>
      <c r="FV23" s="31" t="str">
        <f t="shared" si="87"/>
        <v/>
      </c>
      <c r="FW23" s="32">
        <v>1</v>
      </c>
      <c r="FX23" s="14" t="str">
        <f t="shared" si="88"/>
        <v/>
      </c>
      <c r="FY23" s="14" t="str">
        <f t="shared" si="89"/>
        <v/>
      </c>
      <c r="FZ23" s="7"/>
      <c r="GA23" s="29"/>
      <c r="GB23" s="29"/>
      <c r="GC23" s="30">
        <f t="shared" si="90"/>
        <v>0</v>
      </c>
      <c r="GD23" s="31" t="str">
        <f t="shared" si="91"/>
        <v/>
      </c>
      <c r="GE23" s="32">
        <v>1</v>
      </c>
      <c r="GF23" s="14" t="str">
        <f t="shared" si="92"/>
        <v/>
      </c>
      <c r="GG23" s="14" t="str">
        <f t="shared" si="93"/>
        <v/>
      </c>
      <c r="GH23" s="7"/>
      <c r="GI23" s="29"/>
      <c r="GJ23" s="29"/>
      <c r="GK23" s="30">
        <f t="shared" si="94"/>
        <v>0</v>
      </c>
      <c r="GL23" s="31" t="str">
        <f t="shared" si="95"/>
        <v/>
      </c>
      <c r="GM23" s="32">
        <v>1</v>
      </c>
      <c r="GN23" s="14" t="str">
        <f t="shared" si="96"/>
        <v/>
      </c>
      <c r="GO23" s="14" t="str">
        <f t="shared" si="97"/>
        <v/>
      </c>
      <c r="GP23" s="7"/>
      <c r="GQ23" s="29"/>
      <c r="GR23" s="29"/>
      <c r="GS23" s="30" t="str">
        <f t="shared" si="98"/>
        <v/>
      </c>
      <c r="GT23" s="31" t="str">
        <f t="shared" si="99"/>
        <v/>
      </c>
      <c r="GU23" s="32">
        <v>1</v>
      </c>
      <c r="GV23" s="14" t="str">
        <f t="shared" si="100"/>
        <v/>
      </c>
      <c r="GW23" s="14" t="str">
        <f t="shared" si="101"/>
        <v/>
      </c>
      <c r="GX23" s="7"/>
      <c r="GY23" s="29"/>
      <c r="GZ23" s="29"/>
      <c r="HA23" s="30">
        <f t="shared" si="102"/>
        <v>0</v>
      </c>
      <c r="HB23" s="31" t="str">
        <f t="shared" si="103"/>
        <v/>
      </c>
      <c r="HC23" s="32">
        <v>1</v>
      </c>
      <c r="HD23" s="14" t="str">
        <f t="shared" si="104"/>
        <v/>
      </c>
      <c r="HE23" s="14" t="str">
        <f t="shared" si="105"/>
        <v/>
      </c>
      <c r="HF23" s="7"/>
      <c r="HG23" s="29"/>
      <c r="HH23" s="29"/>
      <c r="HI23" s="30">
        <f t="shared" si="106"/>
        <v>0</v>
      </c>
      <c r="HJ23" s="31" t="str">
        <f t="shared" si="107"/>
        <v/>
      </c>
      <c r="HK23" s="32">
        <v>1</v>
      </c>
      <c r="HL23" s="14" t="str">
        <f t="shared" si="108"/>
        <v/>
      </c>
      <c r="HM23" s="14" t="str">
        <f t="shared" si="109"/>
        <v/>
      </c>
      <c r="HN23" s="7"/>
      <c r="HO23" s="29"/>
      <c r="HP23" s="29"/>
      <c r="HQ23" s="30">
        <f t="shared" si="110"/>
        <v>0</v>
      </c>
      <c r="HR23" s="31" t="str">
        <f t="shared" si="111"/>
        <v/>
      </c>
      <c r="HS23" s="32">
        <v>1</v>
      </c>
      <c r="HT23" s="14" t="str">
        <f t="shared" si="112"/>
        <v/>
      </c>
      <c r="HU23" s="14" t="str">
        <f t="shared" si="113"/>
        <v/>
      </c>
      <c r="HV23" s="7"/>
      <c r="HW23" s="29"/>
      <c r="HX23" s="29"/>
      <c r="HY23" s="30">
        <f t="shared" si="114"/>
        <v>0</v>
      </c>
      <c r="HZ23" s="31" t="str">
        <f t="shared" si="115"/>
        <v/>
      </c>
      <c r="IA23" s="32">
        <v>1</v>
      </c>
      <c r="IB23" s="14" t="str">
        <f t="shared" si="116"/>
        <v/>
      </c>
      <c r="IC23" s="14" t="str">
        <f t="shared" si="117"/>
        <v/>
      </c>
      <c r="ID23" s="7"/>
      <c r="IE23" s="29"/>
      <c r="IF23" s="29"/>
      <c r="IG23" s="30">
        <f t="shared" si="118"/>
        <v>0</v>
      </c>
      <c r="IH23" s="31" t="str">
        <f t="shared" si="119"/>
        <v/>
      </c>
      <c r="II23" s="32">
        <v>1</v>
      </c>
      <c r="IJ23" s="14" t="str">
        <f t="shared" si="120"/>
        <v/>
      </c>
      <c r="IK23" s="14" t="str">
        <f t="shared" si="121"/>
        <v/>
      </c>
      <c r="IL23" s="7"/>
      <c r="IM23" s="29"/>
      <c r="IN23" s="29"/>
      <c r="IO23" s="30">
        <f t="shared" si="122"/>
        <v>0</v>
      </c>
      <c r="IP23" s="31" t="str">
        <f t="shared" si="123"/>
        <v/>
      </c>
      <c r="IQ23" s="32">
        <v>1</v>
      </c>
      <c r="IR23" s="14" t="str">
        <f t="shared" si="124"/>
        <v/>
      </c>
      <c r="IS23" s="14" t="str">
        <f t="shared" si="125"/>
        <v/>
      </c>
      <c r="IT23" s="8"/>
    </row>
    <row r="24" spans="1:254" x14ac:dyDescent="0.25">
      <c r="A24" s="10">
        <f>Readme!A35</f>
        <v>0</v>
      </c>
      <c r="B24" s="10">
        <f>Readme!B35</f>
        <v>0</v>
      </c>
      <c r="C24" s="11">
        <f t="shared" si="0"/>
        <v>0</v>
      </c>
      <c r="D24" s="11">
        <f t="shared" si="1"/>
        <v>0</v>
      </c>
      <c r="E24" s="12">
        <f t="shared" si="2"/>
        <v>0</v>
      </c>
      <c r="F24" s="7"/>
      <c r="G24" s="29"/>
      <c r="H24" s="29"/>
      <c r="I24" s="30">
        <f t="shared" si="3"/>
        <v>0</v>
      </c>
      <c r="J24" s="31" t="str">
        <f t="shared" si="4"/>
        <v/>
      </c>
      <c r="K24" s="32">
        <v>1</v>
      </c>
      <c r="L24" s="14" t="str">
        <f t="shared" si="126"/>
        <v/>
      </c>
      <c r="M24" s="14" t="str">
        <f t="shared" si="5"/>
        <v/>
      </c>
      <c r="N24" s="7"/>
      <c r="O24" s="29"/>
      <c r="P24" s="29"/>
      <c r="Q24" s="30">
        <f t="shared" si="6"/>
        <v>0</v>
      </c>
      <c r="R24" s="31" t="str">
        <f t="shared" si="7"/>
        <v/>
      </c>
      <c r="S24" s="32">
        <v>1</v>
      </c>
      <c r="T24" s="14" t="str">
        <f t="shared" si="8"/>
        <v/>
      </c>
      <c r="U24" s="14" t="str">
        <f t="shared" si="9"/>
        <v/>
      </c>
      <c r="V24" s="7"/>
      <c r="W24" s="29"/>
      <c r="X24" s="29"/>
      <c r="Y24" s="30">
        <f t="shared" si="10"/>
        <v>0</v>
      </c>
      <c r="Z24" s="31" t="str">
        <f t="shared" si="11"/>
        <v/>
      </c>
      <c r="AA24" s="32">
        <v>1</v>
      </c>
      <c r="AB24" s="14" t="str">
        <f t="shared" si="12"/>
        <v/>
      </c>
      <c r="AC24" s="14" t="str">
        <f t="shared" si="13"/>
        <v/>
      </c>
      <c r="AD24" s="7"/>
      <c r="AE24" s="29"/>
      <c r="AF24" s="29"/>
      <c r="AG24" s="30" t="str">
        <f t="shared" si="14"/>
        <v/>
      </c>
      <c r="AH24" s="31" t="str">
        <f t="shared" si="15"/>
        <v/>
      </c>
      <c r="AI24" s="32">
        <v>1</v>
      </c>
      <c r="AJ24" s="14" t="str">
        <f t="shared" si="16"/>
        <v/>
      </c>
      <c r="AK24" s="14" t="str">
        <f t="shared" si="17"/>
        <v/>
      </c>
      <c r="AL24" s="7"/>
      <c r="AM24" s="29"/>
      <c r="AN24" s="29"/>
      <c r="AO24" s="30">
        <f t="shared" si="18"/>
        <v>0</v>
      </c>
      <c r="AP24" s="31" t="str">
        <f t="shared" si="19"/>
        <v/>
      </c>
      <c r="AQ24" s="32">
        <v>1</v>
      </c>
      <c r="AR24" s="14" t="str">
        <f t="shared" si="20"/>
        <v/>
      </c>
      <c r="AS24" s="14" t="str">
        <f t="shared" si="21"/>
        <v/>
      </c>
      <c r="AT24" s="7"/>
      <c r="AU24" s="29"/>
      <c r="AV24" s="29"/>
      <c r="AW24" s="30">
        <f t="shared" si="22"/>
        <v>0</v>
      </c>
      <c r="AX24" s="31" t="str">
        <f t="shared" si="23"/>
        <v/>
      </c>
      <c r="AY24" s="32">
        <v>1</v>
      </c>
      <c r="AZ24" s="14" t="str">
        <f t="shared" si="24"/>
        <v/>
      </c>
      <c r="BA24" s="14" t="str">
        <f t="shared" si="25"/>
        <v/>
      </c>
      <c r="BB24" s="7"/>
      <c r="BC24" s="29"/>
      <c r="BD24" s="29"/>
      <c r="BE24" s="30">
        <f t="shared" si="26"/>
        <v>0</v>
      </c>
      <c r="BF24" s="31" t="str">
        <f t="shared" si="27"/>
        <v/>
      </c>
      <c r="BG24" s="32">
        <v>1</v>
      </c>
      <c r="BH24" s="14" t="str">
        <f t="shared" si="28"/>
        <v/>
      </c>
      <c r="BI24" s="14" t="str">
        <f t="shared" si="29"/>
        <v/>
      </c>
      <c r="BJ24" s="7"/>
      <c r="BK24" s="29"/>
      <c r="BL24" s="29"/>
      <c r="BM24" s="30">
        <f t="shared" si="30"/>
        <v>0</v>
      </c>
      <c r="BN24" s="31" t="str">
        <f t="shared" si="31"/>
        <v/>
      </c>
      <c r="BO24" s="32">
        <v>1</v>
      </c>
      <c r="BP24" s="14" t="str">
        <f t="shared" si="32"/>
        <v/>
      </c>
      <c r="BQ24" s="14" t="str">
        <f t="shared" si="33"/>
        <v/>
      </c>
      <c r="BR24" s="7"/>
      <c r="BS24" s="29"/>
      <c r="BT24" s="29"/>
      <c r="BU24" s="30">
        <f t="shared" si="34"/>
        <v>0</v>
      </c>
      <c r="BV24" s="31" t="str">
        <f t="shared" si="35"/>
        <v/>
      </c>
      <c r="BW24" s="32">
        <v>1</v>
      </c>
      <c r="BX24" s="14" t="str">
        <f t="shared" si="36"/>
        <v/>
      </c>
      <c r="BY24" s="14" t="str">
        <f t="shared" si="37"/>
        <v/>
      </c>
      <c r="BZ24" s="7"/>
      <c r="CA24" s="29"/>
      <c r="CB24" s="29"/>
      <c r="CC24" s="30">
        <f t="shared" si="38"/>
        <v>0</v>
      </c>
      <c r="CD24" s="31" t="str">
        <f t="shared" si="39"/>
        <v/>
      </c>
      <c r="CE24" s="32">
        <v>1</v>
      </c>
      <c r="CF24" s="14" t="str">
        <f t="shared" si="40"/>
        <v/>
      </c>
      <c r="CG24" s="14" t="str">
        <f t="shared" si="41"/>
        <v/>
      </c>
      <c r="CH24" s="7"/>
      <c r="CI24" s="29"/>
      <c r="CJ24" s="29"/>
      <c r="CK24" s="30" t="str">
        <f t="shared" si="42"/>
        <v/>
      </c>
      <c r="CL24" s="31" t="str">
        <f t="shared" si="43"/>
        <v/>
      </c>
      <c r="CM24" s="32">
        <v>1</v>
      </c>
      <c r="CN24" s="14" t="str">
        <f t="shared" si="44"/>
        <v/>
      </c>
      <c r="CO24" s="14" t="str">
        <f t="shared" si="45"/>
        <v/>
      </c>
      <c r="CP24" s="43"/>
      <c r="CQ24" s="29"/>
      <c r="CR24" s="29"/>
      <c r="CS24" s="30">
        <f t="shared" si="46"/>
        <v>0</v>
      </c>
      <c r="CT24" s="31" t="str">
        <f t="shared" si="47"/>
        <v/>
      </c>
      <c r="CU24" s="32">
        <v>1</v>
      </c>
      <c r="CV24" s="14" t="str">
        <f t="shared" si="48"/>
        <v/>
      </c>
      <c r="CW24" s="14" t="str">
        <f t="shared" si="49"/>
        <v/>
      </c>
      <c r="CX24" s="7"/>
      <c r="CY24" s="29"/>
      <c r="CZ24" s="29"/>
      <c r="DA24" s="30">
        <f t="shared" si="50"/>
        <v>0</v>
      </c>
      <c r="DB24" s="31" t="str">
        <f t="shared" si="51"/>
        <v/>
      </c>
      <c r="DC24" s="32">
        <v>1</v>
      </c>
      <c r="DD24" s="14" t="str">
        <f t="shared" si="52"/>
        <v/>
      </c>
      <c r="DE24" s="14" t="str">
        <f t="shared" si="53"/>
        <v/>
      </c>
      <c r="DF24" s="7"/>
      <c r="DG24" s="29"/>
      <c r="DH24" s="29"/>
      <c r="DI24" s="30">
        <f t="shared" si="54"/>
        <v>0</v>
      </c>
      <c r="DJ24" s="31" t="str">
        <f t="shared" si="55"/>
        <v/>
      </c>
      <c r="DK24" s="32">
        <v>1</v>
      </c>
      <c r="DL24" s="14" t="str">
        <f t="shared" si="56"/>
        <v/>
      </c>
      <c r="DM24" s="14" t="str">
        <f t="shared" si="57"/>
        <v/>
      </c>
      <c r="DN24" s="7"/>
      <c r="DO24" s="29"/>
      <c r="DP24" s="29"/>
      <c r="DQ24" s="30">
        <f t="shared" si="58"/>
        <v>0</v>
      </c>
      <c r="DR24" s="31" t="str">
        <f t="shared" si="59"/>
        <v/>
      </c>
      <c r="DS24" s="32">
        <v>1</v>
      </c>
      <c r="DT24" s="14" t="str">
        <f t="shared" si="60"/>
        <v/>
      </c>
      <c r="DU24" s="14" t="str">
        <f t="shared" si="61"/>
        <v/>
      </c>
      <c r="DV24" s="7"/>
      <c r="DW24" s="29"/>
      <c r="DX24" s="29"/>
      <c r="DY24" s="30">
        <f t="shared" si="62"/>
        <v>0</v>
      </c>
      <c r="DZ24" s="31" t="str">
        <f t="shared" si="63"/>
        <v/>
      </c>
      <c r="EA24" s="32">
        <v>1</v>
      </c>
      <c r="EB24" s="14" t="str">
        <f t="shared" si="64"/>
        <v/>
      </c>
      <c r="EC24" s="14" t="str">
        <f t="shared" si="65"/>
        <v/>
      </c>
      <c r="ED24" s="7"/>
      <c r="EE24" s="29"/>
      <c r="EF24" s="29"/>
      <c r="EG24" s="30">
        <f t="shared" si="66"/>
        <v>0</v>
      </c>
      <c r="EH24" s="31" t="str">
        <f t="shared" si="67"/>
        <v/>
      </c>
      <c r="EI24" s="32">
        <v>1</v>
      </c>
      <c r="EJ24" s="14" t="str">
        <f t="shared" si="68"/>
        <v/>
      </c>
      <c r="EK24" s="14" t="str">
        <f t="shared" si="69"/>
        <v/>
      </c>
      <c r="EL24" s="7"/>
      <c r="EM24" s="29"/>
      <c r="EN24" s="29"/>
      <c r="EO24" s="30" t="str">
        <f t="shared" si="70"/>
        <v/>
      </c>
      <c r="EP24" s="31" t="str">
        <f t="shared" si="71"/>
        <v/>
      </c>
      <c r="EQ24" s="32">
        <v>1</v>
      </c>
      <c r="ER24" s="14" t="str">
        <f t="shared" si="72"/>
        <v/>
      </c>
      <c r="ES24" s="14" t="str">
        <f t="shared" si="73"/>
        <v/>
      </c>
      <c r="ET24" s="7"/>
      <c r="EU24" s="29"/>
      <c r="EV24" s="29"/>
      <c r="EW24" s="30">
        <f t="shared" si="74"/>
        <v>0</v>
      </c>
      <c r="EX24" s="31" t="str">
        <f t="shared" si="75"/>
        <v/>
      </c>
      <c r="EY24" s="32">
        <v>1</v>
      </c>
      <c r="EZ24" s="14" t="str">
        <f t="shared" si="76"/>
        <v/>
      </c>
      <c r="FA24" s="14" t="str">
        <f t="shared" si="77"/>
        <v/>
      </c>
      <c r="FB24" s="7"/>
      <c r="FC24" s="29"/>
      <c r="FD24" s="29"/>
      <c r="FE24" s="30">
        <f t="shared" si="78"/>
        <v>0</v>
      </c>
      <c r="FF24" s="31" t="str">
        <f t="shared" si="79"/>
        <v/>
      </c>
      <c r="FG24" s="32">
        <v>1</v>
      </c>
      <c r="FH24" s="14" t="str">
        <f t="shared" si="80"/>
        <v/>
      </c>
      <c r="FI24" s="14" t="str">
        <f t="shared" si="81"/>
        <v/>
      </c>
      <c r="FJ24" s="7"/>
      <c r="FK24" s="29"/>
      <c r="FL24" s="29"/>
      <c r="FM24" s="30">
        <f t="shared" si="82"/>
        <v>0</v>
      </c>
      <c r="FN24" s="31" t="str">
        <f t="shared" si="83"/>
        <v/>
      </c>
      <c r="FO24" s="32">
        <v>1</v>
      </c>
      <c r="FP24" s="14" t="str">
        <f t="shared" si="84"/>
        <v/>
      </c>
      <c r="FQ24" s="14" t="str">
        <f t="shared" si="85"/>
        <v/>
      </c>
      <c r="FR24" s="7"/>
      <c r="FS24" s="29"/>
      <c r="FT24" s="29"/>
      <c r="FU24" s="30">
        <f t="shared" si="86"/>
        <v>0</v>
      </c>
      <c r="FV24" s="31" t="str">
        <f t="shared" si="87"/>
        <v/>
      </c>
      <c r="FW24" s="32">
        <v>1</v>
      </c>
      <c r="FX24" s="14" t="str">
        <f t="shared" si="88"/>
        <v/>
      </c>
      <c r="FY24" s="14" t="str">
        <f t="shared" si="89"/>
        <v/>
      </c>
      <c r="FZ24" s="7"/>
      <c r="GA24" s="29"/>
      <c r="GB24" s="29"/>
      <c r="GC24" s="30">
        <f t="shared" si="90"/>
        <v>0</v>
      </c>
      <c r="GD24" s="31" t="str">
        <f t="shared" si="91"/>
        <v/>
      </c>
      <c r="GE24" s="32">
        <v>1</v>
      </c>
      <c r="GF24" s="14" t="str">
        <f t="shared" si="92"/>
        <v/>
      </c>
      <c r="GG24" s="14" t="str">
        <f t="shared" si="93"/>
        <v/>
      </c>
      <c r="GH24" s="7"/>
      <c r="GI24" s="29"/>
      <c r="GJ24" s="29"/>
      <c r="GK24" s="30">
        <f t="shared" si="94"/>
        <v>0</v>
      </c>
      <c r="GL24" s="31" t="str">
        <f t="shared" si="95"/>
        <v/>
      </c>
      <c r="GM24" s="32">
        <v>1</v>
      </c>
      <c r="GN24" s="14" t="str">
        <f t="shared" si="96"/>
        <v/>
      </c>
      <c r="GO24" s="14" t="str">
        <f t="shared" si="97"/>
        <v/>
      </c>
      <c r="GP24" s="7"/>
      <c r="GQ24" s="29"/>
      <c r="GR24" s="29"/>
      <c r="GS24" s="30" t="str">
        <f t="shared" si="98"/>
        <v/>
      </c>
      <c r="GT24" s="31" t="str">
        <f t="shared" si="99"/>
        <v/>
      </c>
      <c r="GU24" s="32">
        <v>1</v>
      </c>
      <c r="GV24" s="14" t="str">
        <f t="shared" si="100"/>
        <v/>
      </c>
      <c r="GW24" s="14" t="str">
        <f t="shared" si="101"/>
        <v/>
      </c>
      <c r="GX24" s="7"/>
      <c r="GY24" s="29"/>
      <c r="GZ24" s="29"/>
      <c r="HA24" s="30">
        <f t="shared" si="102"/>
        <v>0</v>
      </c>
      <c r="HB24" s="31" t="str">
        <f t="shared" si="103"/>
        <v/>
      </c>
      <c r="HC24" s="32">
        <v>1</v>
      </c>
      <c r="HD24" s="14" t="str">
        <f t="shared" si="104"/>
        <v/>
      </c>
      <c r="HE24" s="14" t="str">
        <f t="shared" si="105"/>
        <v/>
      </c>
      <c r="HF24" s="7"/>
      <c r="HG24" s="29"/>
      <c r="HH24" s="29"/>
      <c r="HI24" s="30">
        <f t="shared" si="106"/>
        <v>0</v>
      </c>
      <c r="HJ24" s="31" t="str">
        <f t="shared" si="107"/>
        <v/>
      </c>
      <c r="HK24" s="32">
        <v>1</v>
      </c>
      <c r="HL24" s="14" t="str">
        <f t="shared" si="108"/>
        <v/>
      </c>
      <c r="HM24" s="14" t="str">
        <f t="shared" si="109"/>
        <v/>
      </c>
      <c r="HN24" s="7"/>
      <c r="HO24" s="29"/>
      <c r="HP24" s="29"/>
      <c r="HQ24" s="30">
        <f t="shared" si="110"/>
        <v>0</v>
      </c>
      <c r="HR24" s="31" t="str">
        <f t="shared" si="111"/>
        <v/>
      </c>
      <c r="HS24" s="32">
        <v>1</v>
      </c>
      <c r="HT24" s="14" t="str">
        <f t="shared" si="112"/>
        <v/>
      </c>
      <c r="HU24" s="14" t="str">
        <f t="shared" si="113"/>
        <v/>
      </c>
      <c r="HV24" s="7"/>
      <c r="HW24" s="29"/>
      <c r="HX24" s="29"/>
      <c r="HY24" s="30">
        <f t="shared" si="114"/>
        <v>0</v>
      </c>
      <c r="HZ24" s="31" t="str">
        <f t="shared" si="115"/>
        <v/>
      </c>
      <c r="IA24" s="32">
        <v>1</v>
      </c>
      <c r="IB24" s="14" t="str">
        <f t="shared" si="116"/>
        <v/>
      </c>
      <c r="IC24" s="14" t="str">
        <f t="shared" si="117"/>
        <v/>
      </c>
      <c r="ID24" s="7"/>
      <c r="IE24" s="29"/>
      <c r="IF24" s="29"/>
      <c r="IG24" s="30">
        <f t="shared" si="118"/>
        <v>0</v>
      </c>
      <c r="IH24" s="31" t="str">
        <f t="shared" si="119"/>
        <v/>
      </c>
      <c r="II24" s="32">
        <v>1</v>
      </c>
      <c r="IJ24" s="14" t="str">
        <f t="shared" si="120"/>
        <v/>
      </c>
      <c r="IK24" s="14" t="str">
        <f t="shared" si="121"/>
        <v/>
      </c>
      <c r="IL24" s="7"/>
      <c r="IM24" s="29"/>
      <c r="IN24" s="29"/>
      <c r="IO24" s="30">
        <f t="shared" si="122"/>
        <v>0</v>
      </c>
      <c r="IP24" s="31" t="str">
        <f t="shared" si="123"/>
        <v/>
      </c>
      <c r="IQ24" s="32">
        <v>1</v>
      </c>
      <c r="IR24" s="14" t="str">
        <f t="shared" si="124"/>
        <v/>
      </c>
      <c r="IS24" s="14" t="str">
        <f t="shared" si="125"/>
        <v/>
      </c>
      <c r="IT24" s="8"/>
    </row>
    <row r="25" spans="1:254" x14ac:dyDescent="0.25">
      <c r="A25" s="10">
        <f>Readme!A36</f>
        <v>0</v>
      </c>
      <c r="B25" s="10">
        <f>Readme!B36</f>
        <v>0</v>
      </c>
      <c r="C25" s="11">
        <f t="shared" si="0"/>
        <v>0</v>
      </c>
      <c r="D25" s="11">
        <f t="shared" si="1"/>
        <v>0</v>
      </c>
      <c r="E25" s="12">
        <f t="shared" si="2"/>
        <v>0</v>
      </c>
      <c r="F25" s="7"/>
      <c r="G25" s="29"/>
      <c r="H25" s="29"/>
      <c r="I25" s="30">
        <f t="shared" si="3"/>
        <v>0</v>
      </c>
      <c r="J25" s="31" t="str">
        <f t="shared" si="4"/>
        <v/>
      </c>
      <c r="K25" s="32">
        <v>1</v>
      </c>
      <c r="L25" s="14" t="str">
        <f t="shared" si="126"/>
        <v/>
      </c>
      <c r="M25" s="14" t="str">
        <f t="shared" si="5"/>
        <v/>
      </c>
      <c r="N25" s="7"/>
      <c r="O25" s="29"/>
      <c r="P25" s="29"/>
      <c r="Q25" s="30">
        <f t="shared" si="6"/>
        <v>0</v>
      </c>
      <c r="R25" s="31" t="str">
        <f t="shared" si="7"/>
        <v/>
      </c>
      <c r="S25" s="32">
        <v>1</v>
      </c>
      <c r="T25" s="14" t="str">
        <f t="shared" si="8"/>
        <v/>
      </c>
      <c r="U25" s="14" t="str">
        <f t="shared" si="9"/>
        <v/>
      </c>
      <c r="V25" s="7"/>
      <c r="W25" s="29"/>
      <c r="X25" s="29"/>
      <c r="Y25" s="30">
        <f t="shared" si="10"/>
        <v>0</v>
      </c>
      <c r="Z25" s="31" t="str">
        <f t="shared" si="11"/>
        <v/>
      </c>
      <c r="AA25" s="32">
        <v>1</v>
      </c>
      <c r="AB25" s="14" t="str">
        <f t="shared" si="12"/>
        <v/>
      </c>
      <c r="AC25" s="14" t="str">
        <f t="shared" si="13"/>
        <v/>
      </c>
      <c r="AD25" s="7"/>
      <c r="AE25" s="29"/>
      <c r="AF25" s="29"/>
      <c r="AG25" s="30" t="str">
        <f t="shared" si="14"/>
        <v/>
      </c>
      <c r="AH25" s="31" t="str">
        <f t="shared" si="15"/>
        <v/>
      </c>
      <c r="AI25" s="32">
        <v>1</v>
      </c>
      <c r="AJ25" s="14" t="str">
        <f t="shared" si="16"/>
        <v/>
      </c>
      <c r="AK25" s="14" t="str">
        <f t="shared" si="17"/>
        <v/>
      </c>
      <c r="AL25" s="7"/>
      <c r="AM25" s="29"/>
      <c r="AN25" s="29"/>
      <c r="AO25" s="30">
        <f t="shared" si="18"/>
        <v>0</v>
      </c>
      <c r="AP25" s="31" t="str">
        <f t="shared" si="19"/>
        <v/>
      </c>
      <c r="AQ25" s="32">
        <v>1</v>
      </c>
      <c r="AR25" s="14" t="str">
        <f t="shared" si="20"/>
        <v/>
      </c>
      <c r="AS25" s="14" t="str">
        <f t="shared" si="21"/>
        <v/>
      </c>
      <c r="AT25" s="7"/>
      <c r="AU25" s="29"/>
      <c r="AV25" s="29"/>
      <c r="AW25" s="30">
        <f t="shared" si="22"/>
        <v>0</v>
      </c>
      <c r="AX25" s="31" t="str">
        <f t="shared" si="23"/>
        <v/>
      </c>
      <c r="AY25" s="32">
        <v>1</v>
      </c>
      <c r="AZ25" s="14" t="str">
        <f t="shared" si="24"/>
        <v/>
      </c>
      <c r="BA25" s="14" t="str">
        <f t="shared" si="25"/>
        <v/>
      </c>
      <c r="BB25" s="7"/>
      <c r="BC25" s="29"/>
      <c r="BD25" s="29"/>
      <c r="BE25" s="30">
        <f t="shared" si="26"/>
        <v>0</v>
      </c>
      <c r="BF25" s="31" t="str">
        <f t="shared" si="27"/>
        <v/>
      </c>
      <c r="BG25" s="32">
        <v>1</v>
      </c>
      <c r="BH25" s="14" t="str">
        <f t="shared" si="28"/>
        <v/>
      </c>
      <c r="BI25" s="14" t="str">
        <f t="shared" si="29"/>
        <v/>
      </c>
      <c r="BJ25" s="7"/>
      <c r="BK25" s="29"/>
      <c r="BL25" s="29"/>
      <c r="BM25" s="30">
        <f t="shared" si="30"/>
        <v>0</v>
      </c>
      <c r="BN25" s="31" t="str">
        <f t="shared" si="31"/>
        <v/>
      </c>
      <c r="BO25" s="32">
        <v>1</v>
      </c>
      <c r="BP25" s="14" t="str">
        <f t="shared" si="32"/>
        <v/>
      </c>
      <c r="BQ25" s="14" t="str">
        <f t="shared" si="33"/>
        <v/>
      </c>
      <c r="BR25" s="7"/>
      <c r="BS25" s="29"/>
      <c r="BT25" s="29"/>
      <c r="BU25" s="30">
        <f t="shared" si="34"/>
        <v>0</v>
      </c>
      <c r="BV25" s="31" t="str">
        <f t="shared" si="35"/>
        <v/>
      </c>
      <c r="BW25" s="32">
        <v>1</v>
      </c>
      <c r="BX25" s="14" t="str">
        <f t="shared" si="36"/>
        <v/>
      </c>
      <c r="BY25" s="14" t="str">
        <f t="shared" si="37"/>
        <v/>
      </c>
      <c r="BZ25" s="7"/>
      <c r="CA25" s="29"/>
      <c r="CB25" s="29"/>
      <c r="CC25" s="30">
        <f t="shared" si="38"/>
        <v>0</v>
      </c>
      <c r="CD25" s="31" t="str">
        <f t="shared" si="39"/>
        <v/>
      </c>
      <c r="CE25" s="32">
        <v>1</v>
      </c>
      <c r="CF25" s="14" t="str">
        <f t="shared" si="40"/>
        <v/>
      </c>
      <c r="CG25" s="14" t="str">
        <f t="shared" si="41"/>
        <v/>
      </c>
      <c r="CH25" s="7"/>
      <c r="CI25" s="29"/>
      <c r="CJ25" s="29"/>
      <c r="CK25" s="30" t="str">
        <f t="shared" si="42"/>
        <v/>
      </c>
      <c r="CL25" s="31" t="str">
        <f t="shared" si="43"/>
        <v/>
      </c>
      <c r="CM25" s="32">
        <v>1</v>
      </c>
      <c r="CN25" s="14" t="str">
        <f t="shared" si="44"/>
        <v/>
      </c>
      <c r="CO25" s="14" t="str">
        <f t="shared" si="45"/>
        <v/>
      </c>
      <c r="CP25" s="43"/>
      <c r="CQ25" s="29"/>
      <c r="CR25" s="29"/>
      <c r="CS25" s="30">
        <f t="shared" si="46"/>
        <v>0</v>
      </c>
      <c r="CT25" s="31" t="str">
        <f t="shared" si="47"/>
        <v/>
      </c>
      <c r="CU25" s="32">
        <v>1</v>
      </c>
      <c r="CV25" s="14" t="str">
        <f t="shared" si="48"/>
        <v/>
      </c>
      <c r="CW25" s="14" t="str">
        <f t="shared" si="49"/>
        <v/>
      </c>
      <c r="CX25" s="7"/>
      <c r="CY25" s="29"/>
      <c r="CZ25" s="29"/>
      <c r="DA25" s="30">
        <f t="shared" si="50"/>
        <v>0</v>
      </c>
      <c r="DB25" s="31" t="str">
        <f t="shared" si="51"/>
        <v/>
      </c>
      <c r="DC25" s="32">
        <v>1</v>
      </c>
      <c r="DD25" s="14" t="str">
        <f t="shared" si="52"/>
        <v/>
      </c>
      <c r="DE25" s="14" t="str">
        <f t="shared" si="53"/>
        <v/>
      </c>
      <c r="DF25" s="7"/>
      <c r="DG25" s="29"/>
      <c r="DH25" s="29"/>
      <c r="DI25" s="30">
        <f t="shared" si="54"/>
        <v>0</v>
      </c>
      <c r="DJ25" s="31" t="str">
        <f t="shared" si="55"/>
        <v/>
      </c>
      <c r="DK25" s="32">
        <v>1</v>
      </c>
      <c r="DL25" s="14" t="str">
        <f t="shared" si="56"/>
        <v/>
      </c>
      <c r="DM25" s="14" t="str">
        <f t="shared" si="57"/>
        <v/>
      </c>
      <c r="DN25" s="7"/>
      <c r="DO25" s="29"/>
      <c r="DP25" s="29"/>
      <c r="DQ25" s="30">
        <f t="shared" si="58"/>
        <v>0</v>
      </c>
      <c r="DR25" s="31" t="str">
        <f t="shared" si="59"/>
        <v/>
      </c>
      <c r="DS25" s="32">
        <v>1</v>
      </c>
      <c r="DT25" s="14" t="str">
        <f t="shared" si="60"/>
        <v/>
      </c>
      <c r="DU25" s="14" t="str">
        <f t="shared" si="61"/>
        <v/>
      </c>
      <c r="DV25" s="7"/>
      <c r="DW25" s="29"/>
      <c r="DX25" s="29"/>
      <c r="DY25" s="30">
        <f t="shared" si="62"/>
        <v>0</v>
      </c>
      <c r="DZ25" s="31" t="str">
        <f t="shared" si="63"/>
        <v/>
      </c>
      <c r="EA25" s="32">
        <v>1</v>
      </c>
      <c r="EB25" s="14" t="str">
        <f t="shared" si="64"/>
        <v/>
      </c>
      <c r="EC25" s="14" t="str">
        <f t="shared" si="65"/>
        <v/>
      </c>
      <c r="ED25" s="7"/>
      <c r="EE25" s="29"/>
      <c r="EF25" s="29"/>
      <c r="EG25" s="30">
        <f t="shared" si="66"/>
        <v>0</v>
      </c>
      <c r="EH25" s="31" t="str">
        <f t="shared" si="67"/>
        <v/>
      </c>
      <c r="EI25" s="32">
        <v>1</v>
      </c>
      <c r="EJ25" s="14" t="str">
        <f t="shared" si="68"/>
        <v/>
      </c>
      <c r="EK25" s="14" t="str">
        <f t="shared" si="69"/>
        <v/>
      </c>
      <c r="EL25" s="7"/>
      <c r="EM25" s="29"/>
      <c r="EN25" s="29"/>
      <c r="EO25" s="30" t="str">
        <f t="shared" si="70"/>
        <v/>
      </c>
      <c r="EP25" s="31" t="str">
        <f t="shared" si="71"/>
        <v/>
      </c>
      <c r="EQ25" s="32">
        <v>1</v>
      </c>
      <c r="ER25" s="14" t="str">
        <f t="shared" si="72"/>
        <v/>
      </c>
      <c r="ES25" s="14" t="str">
        <f t="shared" si="73"/>
        <v/>
      </c>
      <c r="ET25" s="7"/>
      <c r="EU25" s="29"/>
      <c r="EV25" s="29"/>
      <c r="EW25" s="30">
        <f t="shared" si="74"/>
        <v>0</v>
      </c>
      <c r="EX25" s="31" t="str">
        <f t="shared" si="75"/>
        <v/>
      </c>
      <c r="EY25" s="32">
        <v>1</v>
      </c>
      <c r="EZ25" s="14" t="str">
        <f t="shared" si="76"/>
        <v/>
      </c>
      <c r="FA25" s="14" t="str">
        <f t="shared" si="77"/>
        <v/>
      </c>
      <c r="FB25" s="7"/>
      <c r="FC25" s="29"/>
      <c r="FD25" s="29"/>
      <c r="FE25" s="30">
        <f t="shared" si="78"/>
        <v>0</v>
      </c>
      <c r="FF25" s="31" t="str">
        <f t="shared" si="79"/>
        <v/>
      </c>
      <c r="FG25" s="32">
        <v>1</v>
      </c>
      <c r="FH25" s="14" t="str">
        <f t="shared" si="80"/>
        <v/>
      </c>
      <c r="FI25" s="14" t="str">
        <f t="shared" si="81"/>
        <v/>
      </c>
      <c r="FJ25" s="7"/>
      <c r="FK25" s="29"/>
      <c r="FL25" s="29"/>
      <c r="FM25" s="30">
        <f t="shared" si="82"/>
        <v>0</v>
      </c>
      <c r="FN25" s="31" t="str">
        <f t="shared" si="83"/>
        <v/>
      </c>
      <c r="FO25" s="32">
        <v>1</v>
      </c>
      <c r="FP25" s="14" t="str">
        <f t="shared" si="84"/>
        <v/>
      </c>
      <c r="FQ25" s="14" t="str">
        <f t="shared" si="85"/>
        <v/>
      </c>
      <c r="FR25" s="7"/>
      <c r="FS25" s="29"/>
      <c r="FT25" s="29"/>
      <c r="FU25" s="30">
        <f t="shared" si="86"/>
        <v>0</v>
      </c>
      <c r="FV25" s="31" t="str">
        <f t="shared" si="87"/>
        <v/>
      </c>
      <c r="FW25" s="32">
        <v>1</v>
      </c>
      <c r="FX25" s="14" t="str">
        <f t="shared" si="88"/>
        <v/>
      </c>
      <c r="FY25" s="14" t="str">
        <f t="shared" si="89"/>
        <v/>
      </c>
      <c r="FZ25" s="7"/>
      <c r="GA25" s="29"/>
      <c r="GB25" s="29"/>
      <c r="GC25" s="30">
        <f t="shared" si="90"/>
        <v>0</v>
      </c>
      <c r="GD25" s="31" t="str">
        <f t="shared" si="91"/>
        <v/>
      </c>
      <c r="GE25" s="32">
        <v>1</v>
      </c>
      <c r="GF25" s="14" t="str">
        <f t="shared" si="92"/>
        <v/>
      </c>
      <c r="GG25" s="14" t="str">
        <f t="shared" si="93"/>
        <v/>
      </c>
      <c r="GH25" s="7"/>
      <c r="GI25" s="29"/>
      <c r="GJ25" s="29"/>
      <c r="GK25" s="30">
        <f t="shared" si="94"/>
        <v>0</v>
      </c>
      <c r="GL25" s="31" t="str">
        <f t="shared" si="95"/>
        <v/>
      </c>
      <c r="GM25" s="32">
        <v>1</v>
      </c>
      <c r="GN25" s="14" t="str">
        <f t="shared" si="96"/>
        <v/>
      </c>
      <c r="GO25" s="14" t="str">
        <f t="shared" si="97"/>
        <v/>
      </c>
      <c r="GP25" s="7"/>
      <c r="GQ25" s="29"/>
      <c r="GR25" s="29"/>
      <c r="GS25" s="30" t="str">
        <f t="shared" si="98"/>
        <v/>
      </c>
      <c r="GT25" s="31" t="str">
        <f t="shared" si="99"/>
        <v/>
      </c>
      <c r="GU25" s="32">
        <v>1</v>
      </c>
      <c r="GV25" s="14" t="str">
        <f t="shared" si="100"/>
        <v/>
      </c>
      <c r="GW25" s="14" t="str">
        <f t="shared" si="101"/>
        <v/>
      </c>
      <c r="GX25" s="7"/>
      <c r="GY25" s="29"/>
      <c r="GZ25" s="29"/>
      <c r="HA25" s="30">
        <f t="shared" si="102"/>
        <v>0</v>
      </c>
      <c r="HB25" s="31" t="str">
        <f t="shared" si="103"/>
        <v/>
      </c>
      <c r="HC25" s="32">
        <v>1</v>
      </c>
      <c r="HD25" s="14" t="str">
        <f t="shared" si="104"/>
        <v/>
      </c>
      <c r="HE25" s="14" t="str">
        <f t="shared" si="105"/>
        <v/>
      </c>
      <c r="HF25" s="7"/>
      <c r="HG25" s="29"/>
      <c r="HH25" s="29"/>
      <c r="HI25" s="30">
        <f t="shared" si="106"/>
        <v>0</v>
      </c>
      <c r="HJ25" s="31" t="str">
        <f t="shared" si="107"/>
        <v/>
      </c>
      <c r="HK25" s="32">
        <v>1</v>
      </c>
      <c r="HL25" s="14" t="str">
        <f t="shared" si="108"/>
        <v/>
      </c>
      <c r="HM25" s="14" t="str">
        <f t="shared" si="109"/>
        <v/>
      </c>
      <c r="HN25" s="7"/>
      <c r="HO25" s="29"/>
      <c r="HP25" s="29"/>
      <c r="HQ25" s="30">
        <f t="shared" si="110"/>
        <v>0</v>
      </c>
      <c r="HR25" s="31" t="str">
        <f t="shared" si="111"/>
        <v/>
      </c>
      <c r="HS25" s="32">
        <v>1</v>
      </c>
      <c r="HT25" s="14" t="str">
        <f t="shared" si="112"/>
        <v/>
      </c>
      <c r="HU25" s="14" t="str">
        <f t="shared" si="113"/>
        <v/>
      </c>
      <c r="HV25" s="7"/>
      <c r="HW25" s="29"/>
      <c r="HX25" s="29"/>
      <c r="HY25" s="30">
        <f t="shared" si="114"/>
        <v>0</v>
      </c>
      <c r="HZ25" s="31" t="str">
        <f t="shared" si="115"/>
        <v/>
      </c>
      <c r="IA25" s="32">
        <v>1</v>
      </c>
      <c r="IB25" s="14" t="str">
        <f t="shared" si="116"/>
        <v/>
      </c>
      <c r="IC25" s="14" t="str">
        <f t="shared" si="117"/>
        <v/>
      </c>
      <c r="ID25" s="7"/>
      <c r="IE25" s="29"/>
      <c r="IF25" s="29"/>
      <c r="IG25" s="30">
        <f t="shared" si="118"/>
        <v>0</v>
      </c>
      <c r="IH25" s="31" t="str">
        <f t="shared" si="119"/>
        <v/>
      </c>
      <c r="II25" s="32">
        <v>1</v>
      </c>
      <c r="IJ25" s="14" t="str">
        <f t="shared" si="120"/>
        <v/>
      </c>
      <c r="IK25" s="14" t="str">
        <f t="shared" si="121"/>
        <v/>
      </c>
      <c r="IL25" s="7"/>
      <c r="IM25" s="29"/>
      <c r="IN25" s="29"/>
      <c r="IO25" s="30">
        <f t="shared" si="122"/>
        <v>0</v>
      </c>
      <c r="IP25" s="31" t="str">
        <f t="shared" si="123"/>
        <v/>
      </c>
      <c r="IQ25" s="32">
        <v>1</v>
      </c>
      <c r="IR25" s="14" t="str">
        <f t="shared" si="124"/>
        <v/>
      </c>
      <c r="IS25" s="14" t="str">
        <f t="shared" si="125"/>
        <v/>
      </c>
      <c r="IT25" s="8"/>
    </row>
    <row r="26" spans="1:254" x14ac:dyDescent="0.25">
      <c r="A26" s="10">
        <f>Readme!A37</f>
        <v>0</v>
      </c>
      <c r="B26" s="10">
        <f>Readme!B37</f>
        <v>0</v>
      </c>
      <c r="C26" s="11">
        <f t="shared" si="0"/>
        <v>0</v>
      </c>
      <c r="D26" s="11">
        <f t="shared" si="1"/>
        <v>0</v>
      </c>
      <c r="E26" s="12">
        <f t="shared" si="2"/>
        <v>0</v>
      </c>
      <c r="F26" s="7"/>
      <c r="G26" s="29"/>
      <c r="H26" s="29"/>
      <c r="I26" s="30">
        <f t="shared" si="3"/>
        <v>0</v>
      </c>
      <c r="J26" s="31" t="str">
        <f t="shared" si="4"/>
        <v/>
      </c>
      <c r="K26" s="32">
        <v>1</v>
      </c>
      <c r="L26" s="14" t="str">
        <f t="shared" si="126"/>
        <v/>
      </c>
      <c r="M26" s="14" t="str">
        <f t="shared" si="5"/>
        <v/>
      </c>
      <c r="N26" s="7"/>
      <c r="O26" s="29"/>
      <c r="P26" s="29"/>
      <c r="Q26" s="30">
        <f t="shared" si="6"/>
        <v>0</v>
      </c>
      <c r="R26" s="31" t="str">
        <f t="shared" si="7"/>
        <v/>
      </c>
      <c r="S26" s="32">
        <v>1</v>
      </c>
      <c r="T26" s="14" t="str">
        <f t="shared" si="8"/>
        <v/>
      </c>
      <c r="U26" s="14" t="str">
        <f t="shared" si="9"/>
        <v/>
      </c>
      <c r="V26" s="7"/>
      <c r="W26" s="29"/>
      <c r="X26" s="29"/>
      <c r="Y26" s="30">
        <f t="shared" si="10"/>
        <v>0</v>
      </c>
      <c r="Z26" s="31" t="str">
        <f t="shared" si="11"/>
        <v/>
      </c>
      <c r="AA26" s="32">
        <v>1</v>
      </c>
      <c r="AB26" s="14" t="str">
        <f t="shared" si="12"/>
        <v/>
      </c>
      <c r="AC26" s="14" t="str">
        <f t="shared" si="13"/>
        <v/>
      </c>
      <c r="AD26" s="7"/>
      <c r="AE26" s="29"/>
      <c r="AF26" s="29"/>
      <c r="AG26" s="30" t="str">
        <f t="shared" si="14"/>
        <v/>
      </c>
      <c r="AH26" s="31" t="str">
        <f t="shared" si="15"/>
        <v/>
      </c>
      <c r="AI26" s="32">
        <v>1</v>
      </c>
      <c r="AJ26" s="14" t="str">
        <f t="shared" si="16"/>
        <v/>
      </c>
      <c r="AK26" s="14" t="str">
        <f t="shared" si="17"/>
        <v/>
      </c>
      <c r="AL26" s="7"/>
      <c r="AM26" s="29"/>
      <c r="AN26" s="29"/>
      <c r="AO26" s="30">
        <f t="shared" si="18"/>
        <v>0</v>
      </c>
      <c r="AP26" s="31" t="str">
        <f t="shared" si="19"/>
        <v/>
      </c>
      <c r="AQ26" s="32">
        <v>1</v>
      </c>
      <c r="AR26" s="14" t="str">
        <f t="shared" si="20"/>
        <v/>
      </c>
      <c r="AS26" s="14" t="str">
        <f t="shared" si="21"/>
        <v/>
      </c>
      <c r="AT26" s="7"/>
      <c r="AU26" s="29"/>
      <c r="AV26" s="29"/>
      <c r="AW26" s="30">
        <f t="shared" si="22"/>
        <v>0</v>
      </c>
      <c r="AX26" s="31" t="str">
        <f t="shared" si="23"/>
        <v/>
      </c>
      <c r="AY26" s="32">
        <v>1</v>
      </c>
      <c r="AZ26" s="14" t="str">
        <f t="shared" si="24"/>
        <v/>
      </c>
      <c r="BA26" s="14" t="str">
        <f t="shared" si="25"/>
        <v/>
      </c>
      <c r="BB26" s="7"/>
      <c r="BC26" s="29"/>
      <c r="BD26" s="29"/>
      <c r="BE26" s="30">
        <f t="shared" si="26"/>
        <v>0</v>
      </c>
      <c r="BF26" s="31" t="str">
        <f t="shared" si="27"/>
        <v/>
      </c>
      <c r="BG26" s="32">
        <v>1</v>
      </c>
      <c r="BH26" s="14" t="str">
        <f t="shared" si="28"/>
        <v/>
      </c>
      <c r="BI26" s="14" t="str">
        <f t="shared" si="29"/>
        <v/>
      </c>
      <c r="BJ26" s="7"/>
      <c r="BK26" s="29"/>
      <c r="BL26" s="29"/>
      <c r="BM26" s="30">
        <f t="shared" si="30"/>
        <v>0</v>
      </c>
      <c r="BN26" s="31" t="str">
        <f t="shared" si="31"/>
        <v/>
      </c>
      <c r="BO26" s="32">
        <v>1</v>
      </c>
      <c r="BP26" s="14" t="str">
        <f t="shared" si="32"/>
        <v/>
      </c>
      <c r="BQ26" s="14" t="str">
        <f t="shared" si="33"/>
        <v/>
      </c>
      <c r="BR26" s="7"/>
      <c r="BS26" s="29"/>
      <c r="BT26" s="29"/>
      <c r="BU26" s="30">
        <f t="shared" si="34"/>
        <v>0</v>
      </c>
      <c r="BV26" s="31" t="str">
        <f t="shared" si="35"/>
        <v/>
      </c>
      <c r="BW26" s="32">
        <v>1</v>
      </c>
      <c r="BX26" s="14" t="str">
        <f t="shared" si="36"/>
        <v/>
      </c>
      <c r="BY26" s="14" t="str">
        <f t="shared" si="37"/>
        <v/>
      </c>
      <c r="BZ26" s="7"/>
      <c r="CA26" s="29"/>
      <c r="CB26" s="29"/>
      <c r="CC26" s="30">
        <f t="shared" si="38"/>
        <v>0</v>
      </c>
      <c r="CD26" s="31" t="str">
        <f t="shared" si="39"/>
        <v/>
      </c>
      <c r="CE26" s="32">
        <v>1</v>
      </c>
      <c r="CF26" s="14" t="str">
        <f t="shared" si="40"/>
        <v/>
      </c>
      <c r="CG26" s="14" t="str">
        <f t="shared" si="41"/>
        <v/>
      </c>
      <c r="CH26" s="7"/>
      <c r="CI26" s="29"/>
      <c r="CJ26" s="29"/>
      <c r="CK26" s="30" t="str">
        <f t="shared" si="42"/>
        <v/>
      </c>
      <c r="CL26" s="31" t="str">
        <f t="shared" si="43"/>
        <v/>
      </c>
      <c r="CM26" s="32">
        <v>1</v>
      </c>
      <c r="CN26" s="14" t="str">
        <f t="shared" si="44"/>
        <v/>
      </c>
      <c r="CO26" s="14" t="str">
        <f t="shared" si="45"/>
        <v/>
      </c>
      <c r="CP26" s="43"/>
      <c r="CQ26" s="29"/>
      <c r="CR26" s="29"/>
      <c r="CS26" s="30">
        <f t="shared" si="46"/>
        <v>0</v>
      </c>
      <c r="CT26" s="31" t="str">
        <f t="shared" si="47"/>
        <v/>
      </c>
      <c r="CU26" s="32">
        <v>1</v>
      </c>
      <c r="CV26" s="14" t="str">
        <f t="shared" si="48"/>
        <v/>
      </c>
      <c r="CW26" s="14" t="str">
        <f t="shared" si="49"/>
        <v/>
      </c>
      <c r="CX26" s="7"/>
      <c r="CY26" s="29"/>
      <c r="CZ26" s="29"/>
      <c r="DA26" s="30">
        <f t="shared" si="50"/>
        <v>0</v>
      </c>
      <c r="DB26" s="31" t="str">
        <f t="shared" si="51"/>
        <v/>
      </c>
      <c r="DC26" s="32">
        <v>1</v>
      </c>
      <c r="DD26" s="14" t="str">
        <f t="shared" si="52"/>
        <v/>
      </c>
      <c r="DE26" s="14" t="str">
        <f t="shared" si="53"/>
        <v/>
      </c>
      <c r="DF26" s="7"/>
      <c r="DG26" s="29"/>
      <c r="DH26" s="29"/>
      <c r="DI26" s="30">
        <f t="shared" si="54"/>
        <v>0</v>
      </c>
      <c r="DJ26" s="31" t="str">
        <f t="shared" si="55"/>
        <v/>
      </c>
      <c r="DK26" s="32">
        <v>1</v>
      </c>
      <c r="DL26" s="14" t="str">
        <f t="shared" si="56"/>
        <v/>
      </c>
      <c r="DM26" s="14" t="str">
        <f t="shared" si="57"/>
        <v/>
      </c>
      <c r="DN26" s="7"/>
      <c r="DO26" s="29"/>
      <c r="DP26" s="29"/>
      <c r="DQ26" s="30">
        <f t="shared" si="58"/>
        <v>0</v>
      </c>
      <c r="DR26" s="31" t="str">
        <f t="shared" si="59"/>
        <v/>
      </c>
      <c r="DS26" s="32">
        <v>1</v>
      </c>
      <c r="DT26" s="14" t="str">
        <f t="shared" si="60"/>
        <v/>
      </c>
      <c r="DU26" s="14" t="str">
        <f t="shared" si="61"/>
        <v/>
      </c>
      <c r="DV26" s="7"/>
      <c r="DW26" s="29"/>
      <c r="DX26" s="29"/>
      <c r="DY26" s="30">
        <f t="shared" si="62"/>
        <v>0</v>
      </c>
      <c r="DZ26" s="31" t="str">
        <f t="shared" si="63"/>
        <v/>
      </c>
      <c r="EA26" s="32">
        <v>1</v>
      </c>
      <c r="EB26" s="14" t="str">
        <f t="shared" si="64"/>
        <v/>
      </c>
      <c r="EC26" s="14" t="str">
        <f t="shared" si="65"/>
        <v/>
      </c>
      <c r="ED26" s="7"/>
      <c r="EE26" s="29"/>
      <c r="EF26" s="29"/>
      <c r="EG26" s="30">
        <f t="shared" si="66"/>
        <v>0</v>
      </c>
      <c r="EH26" s="31" t="str">
        <f t="shared" si="67"/>
        <v/>
      </c>
      <c r="EI26" s="32">
        <v>1</v>
      </c>
      <c r="EJ26" s="14" t="str">
        <f t="shared" si="68"/>
        <v/>
      </c>
      <c r="EK26" s="14" t="str">
        <f t="shared" si="69"/>
        <v/>
      </c>
      <c r="EL26" s="7"/>
      <c r="EM26" s="29"/>
      <c r="EN26" s="29"/>
      <c r="EO26" s="30" t="str">
        <f t="shared" si="70"/>
        <v/>
      </c>
      <c r="EP26" s="31" t="str">
        <f t="shared" si="71"/>
        <v/>
      </c>
      <c r="EQ26" s="32">
        <v>1</v>
      </c>
      <c r="ER26" s="14" t="str">
        <f t="shared" si="72"/>
        <v/>
      </c>
      <c r="ES26" s="14" t="str">
        <f t="shared" si="73"/>
        <v/>
      </c>
      <c r="ET26" s="7"/>
      <c r="EU26" s="29"/>
      <c r="EV26" s="29"/>
      <c r="EW26" s="30">
        <f t="shared" si="74"/>
        <v>0</v>
      </c>
      <c r="EX26" s="31" t="str">
        <f t="shared" si="75"/>
        <v/>
      </c>
      <c r="EY26" s="32">
        <v>1</v>
      </c>
      <c r="EZ26" s="14" t="str">
        <f t="shared" si="76"/>
        <v/>
      </c>
      <c r="FA26" s="14" t="str">
        <f t="shared" si="77"/>
        <v/>
      </c>
      <c r="FB26" s="7"/>
      <c r="FC26" s="29"/>
      <c r="FD26" s="29"/>
      <c r="FE26" s="30">
        <f t="shared" si="78"/>
        <v>0</v>
      </c>
      <c r="FF26" s="31" t="str">
        <f t="shared" si="79"/>
        <v/>
      </c>
      <c r="FG26" s="32">
        <v>1</v>
      </c>
      <c r="FH26" s="14" t="str">
        <f t="shared" si="80"/>
        <v/>
      </c>
      <c r="FI26" s="14" t="str">
        <f t="shared" si="81"/>
        <v/>
      </c>
      <c r="FJ26" s="7"/>
      <c r="FK26" s="29"/>
      <c r="FL26" s="29"/>
      <c r="FM26" s="30">
        <f t="shared" si="82"/>
        <v>0</v>
      </c>
      <c r="FN26" s="31" t="str">
        <f t="shared" si="83"/>
        <v/>
      </c>
      <c r="FO26" s="32">
        <v>1</v>
      </c>
      <c r="FP26" s="14" t="str">
        <f t="shared" si="84"/>
        <v/>
      </c>
      <c r="FQ26" s="14" t="str">
        <f t="shared" si="85"/>
        <v/>
      </c>
      <c r="FR26" s="7"/>
      <c r="FS26" s="29"/>
      <c r="FT26" s="29"/>
      <c r="FU26" s="30">
        <f t="shared" si="86"/>
        <v>0</v>
      </c>
      <c r="FV26" s="31" t="str">
        <f t="shared" si="87"/>
        <v/>
      </c>
      <c r="FW26" s="32">
        <v>1</v>
      </c>
      <c r="FX26" s="14" t="str">
        <f t="shared" si="88"/>
        <v/>
      </c>
      <c r="FY26" s="14" t="str">
        <f t="shared" si="89"/>
        <v/>
      </c>
      <c r="FZ26" s="7"/>
      <c r="GA26" s="29"/>
      <c r="GB26" s="29"/>
      <c r="GC26" s="30">
        <f t="shared" si="90"/>
        <v>0</v>
      </c>
      <c r="GD26" s="31" t="str">
        <f t="shared" si="91"/>
        <v/>
      </c>
      <c r="GE26" s="32">
        <v>1</v>
      </c>
      <c r="GF26" s="14" t="str">
        <f t="shared" si="92"/>
        <v/>
      </c>
      <c r="GG26" s="14" t="str">
        <f t="shared" si="93"/>
        <v/>
      </c>
      <c r="GH26" s="7"/>
      <c r="GI26" s="29"/>
      <c r="GJ26" s="29"/>
      <c r="GK26" s="30">
        <f t="shared" si="94"/>
        <v>0</v>
      </c>
      <c r="GL26" s="31" t="str">
        <f t="shared" si="95"/>
        <v/>
      </c>
      <c r="GM26" s="32">
        <v>1</v>
      </c>
      <c r="GN26" s="14" t="str">
        <f t="shared" si="96"/>
        <v/>
      </c>
      <c r="GO26" s="14" t="str">
        <f t="shared" si="97"/>
        <v/>
      </c>
      <c r="GP26" s="7"/>
      <c r="GQ26" s="29"/>
      <c r="GR26" s="29"/>
      <c r="GS26" s="30" t="str">
        <f t="shared" si="98"/>
        <v/>
      </c>
      <c r="GT26" s="31" t="str">
        <f t="shared" si="99"/>
        <v/>
      </c>
      <c r="GU26" s="32">
        <v>1</v>
      </c>
      <c r="GV26" s="14" t="str">
        <f t="shared" si="100"/>
        <v/>
      </c>
      <c r="GW26" s="14" t="str">
        <f t="shared" si="101"/>
        <v/>
      </c>
      <c r="GX26" s="7"/>
      <c r="GY26" s="29"/>
      <c r="GZ26" s="29"/>
      <c r="HA26" s="30">
        <f t="shared" si="102"/>
        <v>0</v>
      </c>
      <c r="HB26" s="31" t="str">
        <f t="shared" si="103"/>
        <v/>
      </c>
      <c r="HC26" s="32">
        <v>1</v>
      </c>
      <c r="HD26" s="14" t="str">
        <f t="shared" si="104"/>
        <v/>
      </c>
      <c r="HE26" s="14" t="str">
        <f t="shared" si="105"/>
        <v/>
      </c>
      <c r="HF26" s="7"/>
      <c r="HG26" s="29"/>
      <c r="HH26" s="29"/>
      <c r="HI26" s="30">
        <f t="shared" si="106"/>
        <v>0</v>
      </c>
      <c r="HJ26" s="31" t="str">
        <f t="shared" si="107"/>
        <v/>
      </c>
      <c r="HK26" s="32">
        <v>1</v>
      </c>
      <c r="HL26" s="14" t="str">
        <f t="shared" si="108"/>
        <v/>
      </c>
      <c r="HM26" s="14" t="str">
        <f t="shared" si="109"/>
        <v/>
      </c>
      <c r="HN26" s="7"/>
      <c r="HO26" s="29"/>
      <c r="HP26" s="29"/>
      <c r="HQ26" s="30">
        <f t="shared" si="110"/>
        <v>0</v>
      </c>
      <c r="HR26" s="31" t="str">
        <f t="shared" si="111"/>
        <v/>
      </c>
      <c r="HS26" s="32">
        <v>1</v>
      </c>
      <c r="HT26" s="14" t="str">
        <f t="shared" si="112"/>
        <v/>
      </c>
      <c r="HU26" s="14" t="str">
        <f t="shared" si="113"/>
        <v/>
      </c>
      <c r="HV26" s="7"/>
      <c r="HW26" s="29"/>
      <c r="HX26" s="29"/>
      <c r="HY26" s="30">
        <f t="shared" si="114"/>
        <v>0</v>
      </c>
      <c r="HZ26" s="31" t="str">
        <f t="shared" si="115"/>
        <v/>
      </c>
      <c r="IA26" s="32">
        <v>1</v>
      </c>
      <c r="IB26" s="14" t="str">
        <f t="shared" si="116"/>
        <v/>
      </c>
      <c r="IC26" s="14" t="str">
        <f t="shared" si="117"/>
        <v/>
      </c>
      <c r="ID26" s="7"/>
      <c r="IE26" s="29"/>
      <c r="IF26" s="29"/>
      <c r="IG26" s="30">
        <f t="shared" si="118"/>
        <v>0</v>
      </c>
      <c r="IH26" s="31" t="str">
        <f t="shared" si="119"/>
        <v/>
      </c>
      <c r="II26" s="32">
        <v>1</v>
      </c>
      <c r="IJ26" s="14" t="str">
        <f t="shared" si="120"/>
        <v/>
      </c>
      <c r="IK26" s="14" t="str">
        <f t="shared" si="121"/>
        <v/>
      </c>
      <c r="IL26" s="7"/>
      <c r="IM26" s="29"/>
      <c r="IN26" s="29"/>
      <c r="IO26" s="30">
        <f t="shared" si="122"/>
        <v>0</v>
      </c>
      <c r="IP26" s="31" t="str">
        <f t="shared" si="123"/>
        <v/>
      </c>
      <c r="IQ26" s="32">
        <v>1</v>
      </c>
      <c r="IR26" s="14" t="str">
        <f t="shared" si="124"/>
        <v/>
      </c>
      <c r="IS26" s="14" t="str">
        <f t="shared" si="125"/>
        <v/>
      </c>
      <c r="IT26" s="8"/>
    </row>
    <row r="27" spans="1:254" x14ac:dyDescent="0.25">
      <c r="A27" s="10">
        <f>Readme!A38</f>
        <v>0</v>
      </c>
      <c r="B27" s="10">
        <f>Readme!B38</f>
        <v>0</v>
      </c>
      <c r="C27" s="11">
        <f t="shared" si="0"/>
        <v>0</v>
      </c>
      <c r="D27" s="11">
        <f t="shared" si="1"/>
        <v>0</v>
      </c>
      <c r="E27" s="12">
        <f t="shared" si="2"/>
        <v>0</v>
      </c>
      <c r="F27" s="7"/>
      <c r="G27" s="29"/>
      <c r="H27" s="29"/>
      <c r="I27" s="30">
        <f t="shared" si="3"/>
        <v>0</v>
      </c>
      <c r="J27" s="31" t="str">
        <f t="shared" si="4"/>
        <v/>
      </c>
      <c r="K27" s="32">
        <v>1</v>
      </c>
      <c r="L27" s="14" t="str">
        <f t="shared" si="126"/>
        <v/>
      </c>
      <c r="M27" s="14" t="str">
        <f t="shared" si="5"/>
        <v/>
      </c>
      <c r="N27" s="7"/>
      <c r="O27" s="29"/>
      <c r="P27" s="29"/>
      <c r="Q27" s="30">
        <f t="shared" si="6"/>
        <v>0</v>
      </c>
      <c r="R27" s="31" t="str">
        <f t="shared" si="7"/>
        <v/>
      </c>
      <c r="S27" s="32">
        <v>1</v>
      </c>
      <c r="T27" s="14" t="str">
        <f t="shared" si="8"/>
        <v/>
      </c>
      <c r="U27" s="14" t="str">
        <f t="shared" si="9"/>
        <v/>
      </c>
      <c r="V27" s="7"/>
      <c r="W27" s="29"/>
      <c r="X27" s="29"/>
      <c r="Y27" s="30">
        <f t="shared" si="10"/>
        <v>0</v>
      </c>
      <c r="Z27" s="31" t="str">
        <f t="shared" si="11"/>
        <v/>
      </c>
      <c r="AA27" s="32">
        <v>1</v>
      </c>
      <c r="AB27" s="14" t="str">
        <f t="shared" si="12"/>
        <v/>
      </c>
      <c r="AC27" s="14" t="str">
        <f t="shared" si="13"/>
        <v/>
      </c>
      <c r="AD27" s="7"/>
      <c r="AE27" s="29"/>
      <c r="AF27" s="29"/>
      <c r="AG27" s="30" t="str">
        <f t="shared" si="14"/>
        <v/>
      </c>
      <c r="AH27" s="31" t="str">
        <f t="shared" si="15"/>
        <v/>
      </c>
      <c r="AI27" s="32">
        <v>1</v>
      </c>
      <c r="AJ27" s="14" t="str">
        <f t="shared" si="16"/>
        <v/>
      </c>
      <c r="AK27" s="14" t="str">
        <f t="shared" si="17"/>
        <v/>
      </c>
      <c r="AL27" s="7"/>
      <c r="AM27" s="29"/>
      <c r="AN27" s="29"/>
      <c r="AO27" s="30">
        <f t="shared" si="18"/>
        <v>0</v>
      </c>
      <c r="AP27" s="31" t="str">
        <f t="shared" si="19"/>
        <v/>
      </c>
      <c r="AQ27" s="32">
        <v>1</v>
      </c>
      <c r="AR27" s="14" t="str">
        <f t="shared" si="20"/>
        <v/>
      </c>
      <c r="AS27" s="14" t="str">
        <f t="shared" si="21"/>
        <v/>
      </c>
      <c r="AT27" s="7"/>
      <c r="AU27" s="29"/>
      <c r="AV27" s="29"/>
      <c r="AW27" s="30">
        <f t="shared" si="22"/>
        <v>0</v>
      </c>
      <c r="AX27" s="31" t="str">
        <f t="shared" si="23"/>
        <v/>
      </c>
      <c r="AY27" s="32">
        <v>1</v>
      </c>
      <c r="AZ27" s="14" t="str">
        <f t="shared" si="24"/>
        <v/>
      </c>
      <c r="BA27" s="14" t="str">
        <f t="shared" si="25"/>
        <v/>
      </c>
      <c r="BB27" s="7"/>
      <c r="BC27" s="29"/>
      <c r="BD27" s="29"/>
      <c r="BE27" s="30">
        <f t="shared" si="26"/>
        <v>0</v>
      </c>
      <c r="BF27" s="31" t="str">
        <f t="shared" si="27"/>
        <v/>
      </c>
      <c r="BG27" s="32">
        <v>1</v>
      </c>
      <c r="BH27" s="14" t="str">
        <f t="shared" si="28"/>
        <v/>
      </c>
      <c r="BI27" s="14" t="str">
        <f t="shared" si="29"/>
        <v/>
      </c>
      <c r="BJ27" s="7"/>
      <c r="BK27" s="29"/>
      <c r="BL27" s="29"/>
      <c r="BM27" s="30">
        <f t="shared" si="30"/>
        <v>0</v>
      </c>
      <c r="BN27" s="31" t="str">
        <f t="shared" si="31"/>
        <v/>
      </c>
      <c r="BO27" s="32">
        <v>1</v>
      </c>
      <c r="BP27" s="14" t="str">
        <f t="shared" si="32"/>
        <v/>
      </c>
      <c r="BQ27" s="14" t="str">
        <f t="shared" si="33"/>
        <v/>
      </c>
      <c r="BR27" s="7"/>
      <c r="BS27" s="29"/>
      <c r="BT27" s="29"/>
      <c r="BU27" s="30">
        <f t="shared" si="34"/>
        <v>0</v>
      </c>
      <c r="BV27" s="31" t="str">
        <f t="shared" si="35"/>
        <v/>
      </c>
      <c r="BW27" s="32">
        <v>1</v>
      </c>
      <c r="BX27" s="14" t="str">
        <f t="shared" si="36"/>
        <v/>
      </c>
      <c r="BY27" s="14" t="str">
        <f t="shared" si="37"/>
        <v/>
      </c>
      <c r="BZ27" s="7"/>
      <c r="CA27" s="29"/>
      <c r="CB27" s="29"/>
      <c r="CC27" s="30">
        <f t="shared" si="38"/>
        <v>0</v>
      </c>
      <c r="CD27" s="31" t="str">
        <f t="shared" si="39"/>
        <v/>
      </c>
      <c r="CE27" s="32">
        <v>1</v>
      </c>
      <c r="CF27" s="14" t="str">
        <f t="shared" si="40"/>
        <v/>
      </c>
      <c r="CG27" s="14" t="str">
        <f t="shared" si="41"/>
        <v/>
      </c>
      <c r="CH27" s="7"/>
      <c r="CI27" s="29"/>
      <c r="CJ27" s="29"/>
      <c r="CK27" s="30" t="str">
        <f t="shared" si="42"/>
        <v/>
      </c>
      <c r="CL27" s="31" t="str">
        <f t="shared" si="43"/>
        <v/>
      </c>
      <c r="CM27" s="32">
        <v>1</v>
      </c>
      <c r="CN27" s="14" t="str">
        <f t="shared" si="44"/>
        <v/>
      </c>
      <c r="CO27" s="14" t="str">
        <f t="shared" si="45"/>
        <v/>
      </c>
      <c r="CP27" s="43"/>
      <c r="CQ27" s="29"/>
      <c r="CR27" s="29"/>
      <c r="CS27" s="30">
        <f t="shared" si="46"/>
        <v>0</v>
      </c>
      <c r="CT27" s="31" t="str">
        <f t="shared" si="47"/>
        <v/>
      </c>
      <c r="CU27" s="32">
        <v>1</v>
      </c>
      <c r="CV27" s="14" t="str">
        <f t="shared" si="48"/>
        <v/>
      </c>
      <c r="CW27" s="14" t="str">
        <f t="shared" si="49"/>
        <v/>
      </c>
      <c r="CX27" s="7"/>
      <c r="CY27" s="29"/>
      <c r="CZ27" s="29"/>
      <c r="DA27" s="30">
        <f t="shared" si="50"/>
        <v>0</v>
      </c>
      <c r="DB27" s="31" t="str">
        <f t="shared" si="51"/>
        <v/>
      </c>
      <c r="DC27" s="32">
        <v>1</v>
      </c>
      <c r="DD27" s="14" t="str">
        <f t="shared" si="52"/>
        <v/>
      </c>
      <c r="DE27" s="14" t="str">
        <f t="shared" si="53"/>
        <v/>
      </c>
      <c r="DF27" s="7"/>
      <c r="DG27" s="29"/>
      <c r="DH27" s="29"/>
      <c r="DI27" s="30">
        <f t="shared" si="54"/>
        <v>0</v>
      </c>
      <c r="DJ27" s="31" t="str">
        <f t="shared" si="55"/>
        <v/>
      </c>
      <c r="DK27" s="32">
        <v>1</v>
      </c>
      <c r="DL27" s="14" t="str">
        <f t="shared" si="56"/>
        <v/>
      </c>
      <c r="DM27" s="14" t="str">
        <f t="shared" si="57"/>
        <v/>
      </c>
      <c r="DN27" s="7"/>
      <c r="DO27" s="29"/>
      <c r="DP27" s="29"/>
      <c r="DQ27" s="30">
        <f t="shared" si="58"/>
        <v>0</v>
      </c>
      <c r="DR27" s="31" t="str">
        <f t="shared" si="59"/>
        <v/>
      </c>
      <c r="DS27" s="32">
        <v>1</v>
      </c>
      <c r="DT27" s="14" t="str">
        <f t="shared" si="60"/>
        <v/>
      </c>
      <c r="DU27" s="14" t="str">
        <f t="shared" si="61"/>
        <v/>
      </c>
      <c r="DV27" s="7"/>
      <c r="DW27" s="29"/>
      <c r="DX27" s="29"/>
      <c r="DY27" s="30">
        <f t="shared" si="62"/>
        <v>0</v>
      </c>
      <c r="DZ27" s="31" t="str">
        <f t="shared" si="63"/>
        <v/>
      </c>
      <c r="EA27" s="32">
        <v>1</v>
      </c>
      <c r="EB27" s="14" t="str">
        <f t="shared" si="64"/>
        <v/>
      </c>
      <c r="EC27" s="14" t="str">
        <f t="shared" si="65"/>
        <v/>
      </c>
      <c r="ED27" s="7"/>
      <c r="EE27" s="29"/>
      <c r="EF27" s="29"/>
      <c r="EG27" s="30">
        <f t="shared" si="66"/>
        <v>0</v>
      </c>
      <c r="EH27" s="31" t="str">
        <f t="shared" si="67"/>
        <v/>
      </c>
      <c r="EI27" s="32">
        <v>1</v>
      </c>
      <c r="EJ27" s="14" t="str">
        <f t="shared" si="68"/>
        <v/>
      </c>
      <c r="EK27" s="14" t="str">
        <f t="shared" si="69"/>
        <v/>
      </c>
      <c r="EL27" s="7"/>
      <c r="EM27" s="29"/>
      <c r="EN27" s="29"/>
      <c r="EO27" s="30" t="str">
        <f t="shared" si="70"/>
        <v/>
      </c>
      <c r="EP27" s="31" t="str">
        <f t="shared" si="71"/>
        <v/>
      </c>
      <c r="EQ27" s="32">
        <v>1</v>
      </c>
      <c r="ER27" s="14" t="str">
        <f t="shared" si="72"/>
        <v/>
      </c>
      <c r="ES27" s="14" t="str">
        <f t="shared" si="73"/>
        <v/>
      </c>
      <c r="ET27" s="7"/>
      <c r="EU27" s="29"/>
      <c r="EV27" s="29"/>
      <c r="EW27" s="30">
        <f t="shared" si="74"/>
        <v>0</v>
      </c>
      <c r="EX27" s="31" t="str">
        <f t="shared" si="75"/>
        <v/>
      </c>
      <c r="EY27" s="32">
        <v>1</v>
      </c>
      <c r="EZ27" s="14" t="str">
        <f t="shared" si="76"/>
        <v/>
      </c>
      <c r="FA27" s="14" t="str">
        <f t="shared" si="77"/>
        <v/>
      </c>
      <c r="FB27" s="7"/>
      <c r="FC27" s="29"/>
      <c r="FD27" s="29"/>
      <c r="FE27" s="30">
        <f t="shared" si="78"/>
        <v>0</v>
      </c>
      <c r="FF27" s="31" t="str">
        <f t="shared" si="79"/>
        <v/>
      </c>
      <c r="FG27" s="32">
        <v>1</v>
      </c>
      <c r="FH27" s="14" t="str">
        <f t="shared" si="80"/>
        <v/>
      </c>
      <c r="FI27" s="14" t="str">
        <f t="shared" si="81"/>
        <v/>
      </c>
      <c r="FJ27" s="7"/>
      <c r="FK27" s="29"/>
      <c r="FL27" s="29"/>
      <c r="FM27" s="30">
        <f t="shared" si="82"/>
        <v>0</v>
      </c>
      <c r="FN27" s="31" t="str">
        <f t="shared" si="83"/>
        <v/>
      </c>
      <c r="FO27" s="32">
        <v>1</v>
      </c>
      <c r="FP27" s="14" t="str">
        <f t="shared" si="84"/>
        <v/>
      </c>
      <c r="FQ27" s="14" t="str">
        <f t="shared" si="85"/>
        <v/>
      </c>
      <c r="FR27" s="7"/>
      <c r="FS27" s="29"/>
      <c r="FT27" s="29"/>
      <c r="FU27" s="30">
        <f t="shared" si="86"/>
        <v>0</v>
      </c>
      <c r="FV27" s="31" t="str">
        <f t="shared" si="87"/>
        <v/>
      </c>
      <c r="FW27" s="32">
        <v>1</v>
      </c>
      <c r="FX27" s="14" t="str">
        <f t="shared" si="88"/>
        <v/>
      </c>
      <c r="FY27" s="14" t="str">
        <f t="shared" si="89"/>
        <v/>
      </c>
      <c r="FZ27" s="7"/>
      <c r="GA27" s="29"/>
      <c r="GB27" s="29"/>
      <c r="GC27" s="30">
        <f t="shared" si="90"/>
        <v>0</v>
      </c>
      <c r="GD27" s="31" t="str">
        <f t="shared" si="91"/>
        <v/>
      </c>
      <c r="GE27" s="32">
        <v>1</v>
      </c>
      <c r="GF27" s="14" t="str">
        <f t="shared" si="92"/>
        <v/>
      </c>
      <c r="GG27" s="14" t="str">
        <f t="shared" si="93"/>
        <v/>
      </c>
      <c r="GH27" s="7"/>
      <c r="GI27" s="29"/>
      <c r="GJ27" s="29"/>
      <c r="GK27" s="30">
        <f t="shared" si="94"/>
        <v>0</v>
      </c>
      <c r="GL27" s="31" t="str">
        <f t="shared" si="95"/>
        <v/>
      </c>
      <c r="GM27" s="32">
        <v>1</v>
      </c>
      <c r="GN27" s="14" t="str">
        <f t="shared" si="96"/>
        <v/>
      </c>
      <c r="GO27" s="14" t="str">
        <f t="shared" si="97"/>
        <v/>
      </c>
      <c r="GP27" s="7"/>
      <c r="GQ27" s="29"/>
      <c r="GR27" s="29"/>
      <c r="GS27" s="30" t="str">
        <f t="shared" si="98"/>
        <v/>
      </c>
      <c r="GT27" s="31" t="str">
        <f t="shared" si="99"/>
        <v/>
      </c>
      <c r="GU27" s="32">
        <v>1</v>
      </c>
      <c r="GV27" s="14" t="str">
        <f t="shared" si="100"/>
        <v/>
      </c>
      <c r="GW27" s="14" t="str">
        <f t="shared" si="101"/>
        <v/>
      </c>
      <c r="GX27" s="7"/>
      <c r="GY27" s="29"/>
      <c r="GZ27" s="29"/>
      <c r="HA27" s="30">
        <f t="shared" si="102"/>
        <v>0</v>
      </c>
      <c r="HB27" s="31" t="str">
        <f t="shared" si="103"/>
        <v/>
      </c>
      <c r="HC27" s="32">
        <v>1</v>
      </c>
      <c r="HD27" s="14" t="str">
        <f t="shared" si="104"/>
        <v/>
      </c>
      <c r="HE27" s="14" t="str">
        <f t="shared" si="105"/>
        <v/>
      </c>
      <c r="HF27" s="7"/>
      <c r="HG27" s="29"/>
      <c r="HH27" s="29"/>
      <c r="HI27" s="30">
        <f t="shared" si="106"/>
        <v>0</v>
      </c>
      <c r="HJ27" s="31" t="str">
        <f t="shared" si="107"/>
        <v/>
      </c>
      <c r="HK27" s="32">
        <v>1</v>
      </c>
      <c r="HL27" s="14" t="str">
        <f t="shared" si="108"/>
        <v/>
      </c>
      <c r="HM27" s="14" t="str">
        <f t="shared" si="109"/>
        <v/>
      </c>
      <c r="HN27" s="7"/>
      <c r="HO27" s="29"/>
      <c r="HP27" s="29"/>
      <c r="HQ27" s="30">
        <f t="shared" si="110"/>
        <v>0</v>
      </c>
      <c r="HR27" s="31" t="str">
        <f t="shared" si="111"/>
        <v/>
      </c>
      <c r="HS27" s="32">
        <v>1</v>
      </c>
      <c r="HT27" s="14" t="str">
        <f t="shared" si="112"/>
        <v/>
      </c>
      <c r="HU27" s="14" t="str">
        <f t="shared" si="113"/>
        <v/>
      </c>
      <c r="HV27" s="7"/>
      <c r="HW27" s="29"/>
      <c r="HX27" s="29"/>
      <c r="HY27" s="30">
        <f t="shared" si="114"/>
        <v>0</v>
      </c>
      <c r="HZ27" s="31" t="str">
        <f t="shared" si="115"/>
        <v/>
      </c>
      <c r="IA27" s="32">
        <v>1</v>
      </c>
      <c r="IB27" s="14" t="str">
        <f t="shared" si="116"/>
        <v/>
      </c>
      <c r="IC27" s="14" t="str">
        <f t="shared" si="117"/>
        <v/>
      </c>
      <c r="ID27" s="7"/>
      <c r="IE27" s="29"/>
      <c r="IF27" s="29"/>
      <c r="IG27" s="30">
        <f t="shared" si="118"/>
        <v>0</v>
      </c>
      <c r="IH27" s="31" t="str">
        <f t="shared" si="119"/>
        <v/>
      </c>
      <c r="II27" s="32">
        <v>1</v>
      </c>
      <c r="IJ27" s="14" t="str">
        <f t="shared" si="120"/>
        <v/>
      </c>
      <c r="IK27" s="14" t="str">
        <f t="shared" si="121"/>
        <v/>
      </c>
      <c r="IL27" s="7"/>
      <c r="IM27" s="29"/>
      <c r="IN27" s="29"/>
      <c r="IO27" s="30">
        <f t="shared" si="122"/>
        <v>0</v>
      </c>
      <c r="IP27" s="31" t="str">
        <f t="shared" si="123"/>
        <v/>
      </c>
      <c r="IQ27" s="32">
        <v>1</v>
      </c>
      <c r="IR27" s="14" t="str">
        <f t="shared" si="124"/>
        <v/>
      </c>
      <c r="IS27" s="14" t="str">
        <f t="shared" si="125"/>
        <v/>
      </c>
      <c r="IT27" s="8"/>
    </row>
    <row r="28" spans="1:254" x14ac:dyDescent="0.25">
      <c r="A28" s="10">
        <f>Readme!A39</f>
        <v>0</v>
      </c>
      <c r="B28" s="10">
        <f>Readme!B39</f>
        <v>0</v>
      </c>
      <c r="C28" s="11">
        <f t="shared" si="0"/>
        <v>0</v>
      </c>
      <c r="D28" s="11">
        <f t="shared" si="1"/>
        <v>0</v>
      </c>
      <c r="E28" s="12">
        <f t="shared" si="2"/>
        <v>0</v>
      </c>
      <c r="F28" s="7"/>
      <c r="G28" s="29"/>
      <c r="H28" s="29"/>
      <c r="I28" s="30">
        <f t="shared" si="3"/>
        <v>0</v>
      </c>
      <c r="J28" s="31" t="str">
        <f t="shared" si="4"/>
        <v/>
      </c>
      <c r="K28" s="32">
        <v>1</v>
      </c>
      <c r="L28" s="14" t="str">
        <f t="shared" si="126"/>
        <v/>
      </c>
      <c r="M28" s="14" t="str">
        <f t="shared" si="5"/>
        <v/>
      </c>
      <c r="N28" s="7"/>
      <c r="O28" s="29"/>
      <c r="P28" s="29"/>
      <c r="Q28" s="30">
        <f t="shared" si="6"/>
        <v>0</v>
      </c>
      <c r="R28" s="31" t="str">
        <f t="shared" si="7"/>
        <v/>
      </c>
      <c r="S28" s="32">
        <v>1</v>
      </c>
      <c r="T28" s="14" t="str">
        <f t="shared" si="8"/>
        <v/>
      </c>
      <c r="U28" s="14" t="str">
        <f t="shared" si="9"/>
        <v/>
      </c>
      <c r="V28" s="7"/>
      <c r="W28" s="29"/>
      <c r="X28" s="29"/>
      <c r="Y28" s="30">
        <f t="shared" si="10"/>
        <v>0</v>
      </c>
      <c r="Z28" s="31" t="str">
        <f t="shared" si="11"/>
        <v/>
      </c>
      <c r="AA28" s="32">
        <v>1</v>
      </c>
      <c r="AB28" s="14" t="str">
        <f t="shared" si="12"/>
        <v/>
      </c>
      <c r="AC28" s="14" t="str">
        <f t="shared" si="13"/>
        <v/>
      </c>
      <c r="AD28" s="7"/>
      <c r="AE28" s="29"/>
      <c r="AF28" s="29"/>
      <c r="AG28" s="30" t="str">
        <f t="shared" si="14"/>
        <v/>
      </c>
      <c r="AH28" s="31" t="str">
        <f t="shared" si="15"/>
        <v/>
      </c>
      <c r="AI28" s="32">
        <v>1</v>
      </c>
      <c r="AJ28" s="14" t="str">
        <f t="shared" si="16"/>
        <v/>
      </c>
      <c r="AK28" s="14" t="str">
        <f t="shared" si="17"/>
        <v/>
      </c>
      <c r="AL28" s="7"/>
      <c r="AM28" s="29"/>
      <c r="AN28" s="29"/>
      <c r="AO28" s="30">
        <f t="shared" si="18"/>
        <v>0</v>
      </c>
      <c r="AP28" s="31" t="str">
        <f t="shared" si="19"/>
        <v/>
      </c>
      <c r="AQ28" s="32">
        <v>1</v>
      </c>
      <c r="AR28" s="14" t="str">
        <f t="shared" si="20"/>
        <v/>
      </c>
      <c r="AS28" s="14" t="str">
        <f t="shared" si="21"/>
        <v/>
      </c>
      <c r="AT28" s="7"/>
      <c r="AU28" s="29"/>
      <c r="AV28" s="29"/>
      <c r="AW28" s="30">
        <f t="shared" si="22"/>
        <v>0</v>
      </c>
      <c r="AX28" s="31" t="str">
        <f t="shared" si="23"/>
        <v/>
      </c>
      <c r="AY28" s="32">
        <v>1</v>
      </c>
      <c r="AZ28" s="14" t="str">
        <f t="shared" si="24"/>
        <v/>
      </c>
      <c r="BA28" s="14" t="str">
        <f t="shared" si="25"/>
        <v/>
      </c>
      <c r="BB28" s="7"/>
      <c r="BC28" s="29"/>
      <c r="BD28" s="29"/>
      <c r="BE28" s="30">
        <f t="shared" si="26"/>
        <v>0</v>
      </c>
      <c r="BF28" s="31" t="str">
        <f t="shared" si="27"/>
        <v/>
      </c>
      <c r="BG28" s="32">
        <v>1</v>
      </c>
      <c r="BH28" s="14" t="str">
        <f t="shared" si="28"/>
        <v/>
      </c>
      <c r="BI28" s="14" t="str">
        <f t="shared" si="29"/>
        <v/>
      </c>
      <c r="BJ28" s="7"/>
      <c r="BK28" s="29"/>
      <c r="BL28" s="29"/>
      <c r="BM28" s="30">
        <f t="shared" si="30"/>
        <v>0</v>
      </c>
      <c r="BN28" s="31" t="str">
        <f t="shared" si="31"/>
        <v/>
      </c>
      <c r="BO28" s="32">
        <v>1</v>
      </c>
      <c r="BP28" s="14" t="str">
        <f t="shared" si="32"/>
        <v/>
      </c>
      <c r="BQ28" s="14" t="str">
        <f t="shared" si="33"/>
        <v/>
      </c>
      <c r="BR28" s="7"/>
      <c r="BS28" s="29"/>
      <c r="BT28" s="29"/>
      <c r="BU28" s="30">
        <f t="shared" si="34"/>
        <v>0</v>
      </c>
      <c r="BV28" s="31" t="str">
        <f t="shared" si="35"/>
        <v/>
      </c>
      <c r="BW28" s="32">
        <v>1</v>
      </c>
      <c r="BX28" s="14" t="str">
        <f t="shared" si="36"/>
        <v/>
      </c>
      <c r="BY28" s="14" t="str">
        <f t="shared" si="37"/>
        <v/>
      </c>
      <c r="BZ28" s="7"/>
      <c r="CA28" s="29"/>
      <c r="CB28" s="29"/>
      <c r="CC28" s="30">
        <f t="shared" si="38"/>
        <v>0</v>
      </c>
      <c r="CD28" s="31" t="str">
        <f t="shared" si="39"/>
        <v/>
      </c>
      <c r="CE28" s="32">
        <v>1</v>
      </c>
      <c r="CF28" s="14" t="str">
        <f t="shared" si="40"/>
        <v/>
      </c>
      <c r="CG28" s="14" t="str">
        <f t="shared" si="41"/>
        <v/>
      </c>
      <c r="CH28" s="7"/>
      <c r="CI28" s="29"/>
      <c r="CJ28" s="29"/>
      <c r="CK28" s="30" t="str">
        <f t="shared" si="42"/>
        <v/>
      </c>
      <c r="CL28" s="31" t="str">
        <f t="shared" si="43"/>
        <v/>
      </c>
      <c r="CM28" s="32">
        <v>1</v>
      </c>
      <c r="CN28" s="14" t="str">
        <f t="shared" si="44"/>
        <v/>
      </c>
      <c r="CO28" s="14" t="str">
        <f t="shared" si="45"/>
        <v/>
      </c>
      <c r="CP28" s="43"/>
      <c r="CQ28" s="29"/>
      <c r="CR28" s="29"/>
      <c r="CS28" s="30">
        <f t="shared" si="46"/>
        <v>0</v>
      </c>
      <c r="CT28" s="31" t="str">
        <f t="shared" si="47"/>
        <v/>
      </c>
      <c r="CU28" s="32">
        <v>1</v>
      </c>
      <c r="CV28" s="14" t="str">
        <f t="shared" si="48"/>
        <v/>
      </c>
      <c r="CW28" s="14" t="str">
        <f t="shared" si="49"/>
        <v/>
      </c>
      <c r="CX28" s="7"/>
      <c r="CY28" s="29"/>
      <c r="CZ28" s="29"/>
      <c r="DA28" s="30">
        <f t="shared" si="50"/>
        <v>0</v>
      </c>
      <c r="DB28" s="31" t="str">
        <f t="shared" si="51"/>
        <v/>
      </c>
      <c r="DC28" s="32">
        <v>1</v>
      </c>
      <c r="DD28" s="14" t="str">
        <f t="shared" si="52"/>
        <v/>
      </c>
      <c r="DE28" s="14" t="str">
        <f t="shared" si="53"/>
        <v/>
      </c>
      <c r="DF28" s="7"/>
      <c r="DG28" s="29"/>
      <c r="DH28" s="29"/>
      <c r="DI28" s="30">
        <f t="shared" si="54"/>
        <v>0</v>
      </c>
      <c r="DJ28" s="31" t="str">
        <f t="shared" si="55"/>
        <v/>
      </c>
      <c r="DK28" s="32">
        <v>1</v>
      </c>
      <c r="DL28" s="14" t="str">
        <f t="shared" si="56"/>
        <v/>
      </c>
      <c r="DM28" s="14" t="str">
        <f t="shared" si="57"/>
        <v/>
      </c>
      <c r="DN28" s="7"/>
      <c r="DO28" s="29"/>
      <c r="DP28" s="29"/>
      <c r="DQ28" s="30">
        <f t="shared" si="58"/>
        <v>0</v>
      </c>
      <c r="DR28" s="31" t="str">
        <f t="shared" si="59"/>
        <v/>
      </c>
      <c r="DS28" s="32">
        <v>1</v>
      </c>
      <c r="DT28" s="14" t="str">
        <f t="shared" si="60"/>
        <v/>
      </c>
      <c r="DU28" s="14" t="str">
        <f t="shared" si="61"/>
        <v/>
      </c>
      <c r="DV28" s="7"/>
      <c r="DW28" s="29"/>
      <c r="DX28" s="29"/>
      <c r="DY28" s="30">
        <f t="shared" si="62"/>
        <v>0</v>
      </c>
      <c r="DZ28" s="31" t="str">
        <f t="shared" si="63"/>
        <v/>
      </c>
      <c r="EA28" s="32">
        <v>1</v>
      </c>
      <c r="EB28" s="14" t="str">
        <f t="shared" si="64"/>
        <v/>
      </c>
      <c r="EC28" s="14" t="str">
        <f t="shared" si="65"/>
        <v/>
      </c>
      <c r="ED28" s="7"/>
      <c r="EE28" s="29"/>
      <c r="EF28" s="29"/>
      <c r="EG28" s="30">
        <f t="shared" si="66"/>
        <v>0</v>
      </c>
      <c r="EH28" s="31" t="str">
        <f t="shared" si="67"/>
        <v/>
      </c>
      <c r="EI28" s="32">
        <v>1</v>
      </c>
      <c r="EJ28" s="14" t="str">
        <f t="shared" si="68"/>
        <v/>
      </c>
      <c r="EK28" s="14" t="str">
        <f t="shared" si="69"/>
        <v/>
      </c>
      <c r="EL28" s="7"/>
      <c r="EM28" s="29"/>
      <c r="EN28" s="29"/>
      <c r="EO28" s="30" t="str">
        <f t="shared" si="70"/>
        <v/>
      </c>
      <c r="EP28" s="31" t="str">
        <f t="shared" si="71"/>
        <v/>
      </c>
      <c r="EQ28" s="32">
        <v>1</v>
      </c>
      <c r="ER28" s="14" t="str">
        <f t="shared" si="72"/>
        <v/>
      </c>
      <c r="ES28" s="14" t="str">
        <f t="shared" si="73"/>
        <v/>
      </c>
      <c r="ET28" s="7"/>
      <c r="EU28" s="29"/>
      <c r="EV28" s="29"/>
      <c r="EW28" s="30">
        <f t="shared" si="74"/>
        <v>0</v>
      </c>
      <c r="EX28" s="31" t="str">
        <f t="shared" si="75"/>
        <v/>
      </c>
      <c r="EY28" s="32">
        <v>1</v>
      </c>
      <c r="EZ28" s="14" t="str">
        <f t="shared" si="76"/>
        <v/>
      </c>
      <c r="FA28" s="14" t="str">
        <f t="shared" si="77"/>
        <v/>
      </c>
      <c r="FB28" s="7"/>
      <c r="FC28" s="29"/>
      <c r="FD28" s="29"/>
      <c r="FE28" s="30">
        <f t="shared" si="78"/>
        <v>0</v>
      </c>
      <c r="FF28" s="31" t="str">
        <f t="shared" si="79"/>
        <v/>
      </c>
      <c r="FG28" s="32">
        <v>1</v>
      </c>
      <c r="FH28" s="14" t="str">
        <f t="shared" si="80"/>
        <v/>
      </c>
      <c r="FI28" s="14" t="str">
        <f t="shared" si="81"/>
        <v/>
      </c>
      <c r="FJ28" s="7"/>
      <c r="FK28" s="29"/>
      <c r="FL28" s="29"/>
      <c r="FM28" s="30">
        <f t="shared" si="82"/>
        <v>0</v>
      </c>
      <c r="FN28" s="31" t="str">
        <f t="shared" si="83"/>
        <v/>
      </c>
      <c r="FO28" s="32">
        <v>1</v>
      </c>
      <c r="FP28" s="14" t="str">
        <f t="shared" si="84"/>
        <v/>
      </c>
      <c r="FQ28" s="14" t="str">
        <f t="shared" si="85"/>
        <v/>
      </c>
      <c r="FR28" s="7"/>
      <c r="FS28" s="29"/>
      <c r="FT28" s="29"/>
      <c r="FU28" s="30">
        <f t="shared" si="86"/>
        <v>0</v>
      </c>
      <c r="FV28" s="31" t="str">
        <f t="shared" si="87"/>
        <v/>
      </c>
      <c r="FW28" s="32">
        <v>1</v>
      </c>
      <c r="FX28" s="14" t="str">
        <f t="shared" si="88"/>
        <v/>
      </c>
      <c r="FY28" s="14" t="str">
        <f t="shared" si="89"/>
        <v/>
      </c>
      <c r="FZ28" s="7"/>
      <c r="GA28" s="29"/>
      <c r="GB28" s="29"/>
      <c r="GC28" s="30">
        <f t="shared" si="90"/>
        <v>0</v>
      </c>
      <c r="GD28" s="31" t="str">
        <f t="shared" si="91"/>
        <v/>
      </c>
      <c r="GE28" s="32">
        <v>1</v>
      </c>
      <c r="GF28" s="14" t="str">
        <f t="shared" si="92"/>
        <v/>
      </c>
      <c r="GG28" s="14" t="str">
        <f t="shared" si="93"/>
        <v/>
      </c>
      <c r="GH28" s="7"/>
      <c r="GI28" s="29"/>
      <c r="GJ28" s="29"/>
      <c r="GK28" s="30">
        <f t="shared" si="94"/>
        <v>0</v>
      </c>
      <c r="GL28" s="31" t="str">
        <f t="shared" si="95"/>
        <v/>
      </c>
      <c r="GM28" s="32">
        <v>1</v>
      </c>
      <c r="GN28" s="14" t="str">
        <f t="shared" si="96"/>
        <v/>
      </c>
      <c r="GO28" s="14" t="str">
        <f t="shared" si="97"/>
        <v/>
      </c>
      <c r="GP28" s="7"/>
      <c r="GQ28" s="29"/>
      <c r="GR28" s="29"/>
      <c r="GS28" s="30" t="str">
        <f t="shared" si="98"/>
        <v/>
      </c>
      <c r="GT28" s="31" t="str">
        <f t="shared" si="99"/>
        <v/>
      </c>
      <c r="GU28" s="32">
        <v>1</v>
      </c>
      <c r="GV28" s="14" t="str">
        <f t="shared" si="100"/>
        <v/>
      </c>
      <c r="GW28" s="14" t="str">
        <f t="shared" si="101"/>
        <v/>
      </c>
      <c r="GX28" s="7"/>
      <c r="GY28" s="29"/>
      <c r="GZ28" s="29"/>
      <c r="HA28" s="30">
        <f t="shared" si="102"/>
        <v>0</v>
      </c>
      <c r="HB28" s="31" t="str">
        <f t="shared" si="103"/>
        <v/>
      </c>
      <c r="HC28" s="32">
        <v>1</v>
      </c>
      <c r="HD28" s="14" t="str">
        <f t="shared" si="104"/>
        <v/>
      </c>
      <c r="HE28" s="14" t="str">
        <f t="shared" si="105"/>
        <v/>
      </c>
      <c r="HF28" s="7"/>
      <c r="HG28" s="29"/>
      <c r="HH28" s="29"/>
      <c r="HI28" s="30">
        <f t="shared" si="106"/>
        <v>0</v>
      </c>
      <c r="HJ28" s="31" t="str">
        <f t="shared" si="107"/>
        <v/>
      </c>
      <c r="HK28" s="32">
        <v>1</v>
      </c>
      <c r="HL28" s="14" t="str">
        <f t="shared" si="108"/>
        <v/>
      </c>
      <c r="HM28" s="14" t="str">
        <f t="shared" si="109"/>
        <v/>
      </c>
      <c r="HN28" s="7"/>
      <c r="HO28" s="29"/>
      <c r="HP28" s="29"/>
      <c r="HQ28" s="30">
        <f t="shared" si="110"/>
        <v>0</v>
      </c>
      <c r="HR28" s="31" t="str">
        <f t="shared" si="111"/>
        <v/>
      </c>
      <c r="HS28" s="32">
        <v>1</v>
      </c>
      <c r="HT28" s="14" t="str">
        <f t="shared" si="112"/>
        <v/>
      </c>
      <c r="HU28" s="14" t="str">
        <f t="shared" si="113"/>
        <v/>
      </c>
      <c r="HV28" s="7"/>
      <c r="HW28" s="29"/>
      <c r="HX28" s="29"/>
      <c r="HY28" s="30">
        <f t="shared" si="114"/>
        <v>0</v>
      </c>
      <c r="HZ28" s="31" t="str">
        <f t="shared" si="115"/>
        <v/>
      </c>
      <c r="IA28" s="32">
        <v>1</v>
      </c>
      <c r="IB28" s="14" t="str">
        <f t="shared" si="116"/>
        <v/>
      </c>
      <c r="IC28" s="14" t="str">
        <f t="shared" si="117"/>
        <v/>
      </c>
      <c r="ID28" s="7"/>
      <c r="IE28" s="29"/>
      <c r="IF28" s="29"/>
      <c r="IG28" s="30">
        <f t="shared" si="118"/>
        <v>0</v>
      </c>
      <c r="IH28" s="31" t="str">
        <f t="shared" si="119"/>
        <v/>
      </c>
      <c r="II28" s="32">
        <v>1</v>
      </c>
      <c r="IJ28" s="14" t="str">
        <f t="shared" si="120"/>
        <v/>
      </c>
      <c r="IK28" s="14" t="str">
        <f t="shared" si="121"/>
        <v/>
      </c>
      <c r="IL28" s="7"/>
      <c r="IM28" s="29"/>
      <c r="IN28" s="29"/>
      <c r="IO28" s="30">
        <f t="shared" si="122"/>
        <v>0</v>
      </c>
      <c r="IP28" s="31" t="str">
        <f t="shared" si="123"/>
        <v/>
      </c>
      <c r="IQ28" s="32">
        <v>1</v>
      </c>
      <c r="IR28" s="14" t="str">
        <f t="shared" si="124"/>
        <v/>
      </c>
      <c r="IS28" s="14" t="str">
        <f t="shared" si="125"/>
        <v/>
      </c>
      <c r="IT28" s="8"/>
    </row>
    <row r="29" spans="1:254" x14ac:dyDescent="0.25">
      <c r="A29" s="10">
        <f>Readme!A40</f>
        <v>0</v>
      </c>
      <c r="B29" s="10">
        <f>Readme!B40</f>
        <v>0</v>
      </c>
      <c r="C29" s="11"/>
      <c r="D29" s="11"/>
      <c r="E29" s="12"/>
      <c r="F29" s="7"/>
      <c r="G29" s="29"/>
      <c r="H29" s="29"/>
      <c r="I29" s="30">
        <f t="shared" si="3"/>
        <v>0</v>
      </c>
      <c r="J29" s="31" t="str">
        <f t="shared" si="4"/>
        <v/>
      </c>
      <c r="K29" s="32">
        <v>1</v>
      </c>
      <c r="L29" s="14" t="str">
        <f t="shared" si="126"/>
        <v/>
      </c>
      <c r="M29" s="14" t="str">
        <f t="shared" si="5"/>
        <v/>
      </c>
      <c r="N29" s="7"/>
      <c r="O29" s="29"/>
      <c r="P29" s="29"/>
      <c r="Q29" s="30">
        <f t="shared" si="6"/>
        <v>0</v>
      </c>
      <c r="R29" s="31" t="str">
        <f t="shared" si="7"/>
        <v/>
      </c>
      <c r="S29" s="32">
        <v>1</v>
      </c>
      <c r="T29" s="14" t="str">
        <f t="shared" si="8"/>
        <v/>
      </c>
      <c r="U29" s="14" t="str">
        <f t="shared" si="9"/>
        <v/>
      </c>
      <c r="V29" s="7"/>
      <c r="W29" s="29"/>
      <c r="X29" s="29"/>
      <c r="Y29" s="30">
        <f t="shared" si="10"/>
        <v>0</v>
      </c>
      <c r="Z29" s="31" t="str">
        <f t="shared" si="11"/>
        <v/>
      </c>
      <c r="AA29" s="32">
        <v>1</v>
      </c>
      <c r="AB29" s="14" t="str">
        <f t="shared" si="12"/>
        <v/>
      </c>
      <c r="AC29" s="14" t="str">
        <f t="shared" si="13"/>
        <v/>
      </c>
      <c r="AD29" s="7"/>
      <c r="AE29" s="29"/>
      <c r="AF29" s="29"/>
      <c r="AG29" s="30" t="str">
        <f t="shared" si="14"/>
        <v/>
      </c>
      <c r="AH29" s="31" t="str">
        <f t="shared" si="15"/>
        <v/>
      </c>
      <c r="AI29" s="32">
        <v>1</v>
      </c>
      <c r="AJ29" s="14" t="str">
        <f t="shared" si="16"/>
        <v/>
      </c>
      <c r="AK29" s="14" t="str">
        <f t="shared" si="17"/>
        <v/>
      </c>
      <c r="AL29" s="7"/>
      <c r="AM29" s="29"/>
      <c r="AN29" s="29"/>
      <c r="AO29" s="30">
        <f t="shared" si="18"/>
        <v>0</v>
      </c>
      <c r="AP29" s="31" t="str">
        <f t="shared" si="19"/>
        <v/>
      </c>
      <c r="AQ29" s="32">
        <v>1</v>
      </c>
      <c r="AR29" s="14" t="str">
        <f t="shared" si="20"/>
        <v/>
      </c>
      <c r="AS29" s="14" t="str">
        <f t="shared" si="21"/>
        <v/>
      </c>
      <c r="AT29" s="7"/>
      <c r="AU29" s="29"/>
      <c r="AV29" s="29"/>
      <c r="AW29" s="30">
        <f t="shared" si="22"/>
        <v>0</v>
      </c>
      <c r="AX29" s="31" t="str">
        <f t="shared" si="23"/>
        <v/>
      </c>
      <c r="AY29" s="32">
        <v>1</v>
      </c>
      <c r="AZ29" s="14" t="str">
        <f t="shared" si="24"/>
        <v/>
      </c>
      <c r="BA29" s="14" t="str">
        <f t="shared" si="25"/>
        <v/>
      </c>
      <c r="BB29" s="7"/>
      <c r="BC29" s="29"/>
      <c r="BD29" s="29"/>
      <c r="BE29" s="30">
        <f t="shared" si="26"/>
        <v>0</v>
      </c>
      <c r="BF29" s="31" t="str">
        <f t="shared" si="27"/>
        <v/>
      </c>
      <c r="BG29" s="32">
        <v>1</v>
      </c>
      <c r="BH29" s="14" t="str">
        <f t="shared" si="28"/>
        <v/>
      </c>
      <c r="BI29" s="14" t="str">
        <f t="shared" si="29"/>
        <v/>
      </c>
      <c r="BJ29" s="7"/>
      <c r="BK29" s="29"/>
      <c r="BL29" s="29"/>
      <c r="BM29" s="30">
        <f t="shared" si="30"/>
        <v>0</v>
      </c>
      <c r="BN29" s="31" t="str">
        <f t="shared" si="31"/>
        <v/>
      </c>
      <c r="BO29" s="32">
        <v>1</v>
      </c>
      <c r="BP29" s="14" t="str">
        <f t="shared" si="32"/>
        <v/>
      </c>
      <c r="BQ29" s="14" t="str">
        <f t="shared" si="33"/>
        <v/>
      </c>
      <c r="BR29" s="7"/>
      <c r="BS29" s="29"/>
      <c r="BT29" s="29"/>
      <c r="BU29" s="30">
        <f t="shared" si="34"/>
        <v>0</v>
      </c>
      <c r="BV29" s="31" t="str">
        <f t="shared" si="35"/>
        <v/>
      </c>
      <c r="BW29" s="32">
        <v>1</v>
      </c>
      <c r="BX29" s="14" t="str">
        <f t="shared" si="36"/>
        <v/>
      </c>
      <c r="BY29" s="14" t="str">
        <f t="shared" si="37"/>
        <v/>
      </c>
      <c r="BZ29" s="7"/>
      <c r="CA29" s="29"/>
      <c r="CB29" s="29"/>
      <c r="CC29" s="30">
        <f t="shared" si="38"/>
        <v>0</v>
      </c>
      <c r="CD29" s="31" t="str">
        <f t="shared" si="39"/>
        <v/>
      </c>
      <c r="CE29" s="32">
        <v>1</v>
      </c>
      <c r="CF29" s="14" t="str">
        <f t="shared" si="40"/>
        <v/>
      </c>
      <c r="CG29" s="14" t="str">
        <f t="shared" si="41"/>
        <v/>
      </c>
      <c r="CH29" s="7"/>
      <c r="CI29" s="29"/>
      <c r="CJ29" s="29"/>
      <c r="CK29" s="30" t="str">
        <f t="shared" si="42"/>
        <v/>
      </c>
      <c r="CL29" s="31" t="str">
        <f t="shared" si="43"/>
        <v/>
      </c>
      <c r="CM29" s="32">
        <v>1</v>
      </c>
      <c r="CN29" s="14" t="str">
        <f t="shared" si="44"/>
        <v/>
      </c>
      <c r="CO29" s="14" t="str">
        <f t="shared" si="45"/>
        <v/>
      </c>
      <c r="CP29" s="43"/>
      <c r="CQ29" s="29"/>
      <c r="CR29" s="29"/>
      <c r="CS29" s="30">
        <f t="shared" si="46"/>
        <v>0</v>
      </c>
      <c r="CT29" s="31" t="str">
        <f t="shared" si="47"/>
        <v/>
      </c>
      <c r="CU29" s="32">
        <v>1</v>
      </c>
      <c r="CV29" s="14" t="str">
        <f t="shared" si="48"/>
        <v/>
      </c>
      <c r="CW29" s="14" t="str">
        <f t="shared" si="49"/>
        <v/>
      </c>
      <c r="CX29" s="7"/>
      <c r="CY29" s="29"/>
      <c r="CZ29" s="29"/>
      <c r="DA29" s="30">
        <f t="shared" si="50"/>
        <v>0</v>
      </c>
      <c r="DB29" s="31" t="str">
        <f t="shared" si="51"/>
        <v/>
      </c>
      <c r="DC29" s="32">
        <v>1</v>
      </c>
      <c r="DD29" s="14" t="str">
        <f t="shared" si="52"/>
        <v/>
      </c>
      <c r="DE29" s="14" t="str">
        <f t="shared" si="53"/>
        <v/>
      </c>
      <c r="DF29" s="7"/>
      <c r="DG29" s="29"/>
      <c r="DH29" s="29"/>
      <c r="DI29" s="30">
        <f t="shared" si="54"/>
        <v>0</v>
      </c>
      <c r="DJ29" s="31" t="str">
        <f t="shared" si="55"/>
        <v/>
      </c>
      <c r="DK29" s="32">
        <v>1</v>
      </c>
      <c r="DL29" s="14" t="str">
        <f t="shared" si="56"/>
        <v/>
      </c>
      <c r="DM29" s="14" t="str">
        <f t="shared" si="57"/>
        <v/>
      </c>
      <c r="DN29" s="7"/>
      <c r="DO29" s="29"/>
      <c r="DP29" s="29"/>
      <c r="DQ29" s="30">
        <f t="shared" si="58"/>
        <v>0</v>
      </c>
      <c r="DR29" s="31" t="str">
        <f t="shared" si="59"/>
        <v/>
      </c>
      <c r="DS29" s="32">
        <v>1</v>
      </c>
      <c r="DT29" s="14" t="str">
        <f t="shared" si="60"/>
        <v/>
      </c>
      <c r="DU29" s="14" t="str">
        <f t="shared" si="61"/>
        <v/>
      </c>
      <c r="DV29" s="7"/>
      <c r="DW29" s="29"/>
      <c r="DX29" s="29"/>
      <c r="DY29" s="30">
        <f t="shared" si="62"/>
        <v>0</v>
      </c>
      <c r="DZ29" s="31" t="str">
        <f t="shared" si="63"/>
        <v/>
      </c>
      <c r="EA29" s="32">
        <v>1</v>
      </c>
      <c r="EB29" s="14" t="str">
        <f t="shared" si="64"/>
        <v/>
      </c>
      <c r="EC29" s="14" t="str">
        <f t="shared" si="65"/>
        <v/>
      </c>
      <c r="ED29" s="7"/>
      <c r="EE29" s="29"/>
      <c r="EF29" s="29"/>
      <c r="EG29" s="30">
        <f t="shared" si="66"/>
        <v>0</v>
      </c>
      <c r="EH29" s="31" t="str">
        <f t="shared" si="67"/>
        <v/>
      </c>
      <c r="EI29" s="32">
        <v>1</v>
      </c>
      <c r="EJ29" s="14" t="str">
        <f t="shared" si="68"/>
        <v/>
      </c>
      <c r="EK29" s="14" t="str">
        <f t="shared" si="69"/>
        <v/>
      </c>
      <c r="EL29" s="7"/>
      <c r="EM29" s="29"/>
      <c r="EN29" s="29"/>
      <c r="EO29" s="30" t="str">
        <f t="shared" si="70"/>
        <v/>
      </c>
      <c r="EP29" s="31" t="str">
        <f t="shared" si="71"/>
        <v/>
      </c>
      <c r="EQ29" s="32">
        <v>1</v>
      </c>
      <c r="ER29" s="14" t="str">
        <f t="shared" si="72"/>
        <v/>
      </c>
      <c r="ES29" s="14" t="str">
        <f t="shared" si="73"/>
        <v/>
      </c>
      <c r="ET29" s="7"/>
      <c r="EU29" s="29"/>
      <c r="EV29" s="29"/>
      <c r="EW29" s="30">
        <f t="shared" si="74"/>
        <v>0</v>
      </c>
      <c r="EX29" s="31" t="str">
        <f t="shared" si="75"/>
        <v/>
      </c>
      <c r="EY29" s="32">
        <v>1</v>
      </c>
      <c r="EZ29" s="14" t="str">
        <f t="shared" si="76"/>
        <v/>
      </c>
      <c r="FA29" s="14" t="str">
        <f t="shared" si="77"/>
        <v/>
      </c>
      <c r="FB29" s="7"/>
      <c r="FC29" s="29"/>
      <c r="FD29" s="29"/>
      <c r="FE29" s="30">
        <f t="shared" si="78"/>
        <v>0</v>
      </c>
      <c r="FF29" s="31" t="str">
        <f t="shared" si="79"/>
        <v/>
      </c>
      <c r="FG29" s="32">
        <v>1</v>
      </c>
      <c r="FH29" s="14" t="str">
        <f t="shared" si="80"/>
        <v/>
      </c>
      <c r="FI29" s="14" t="str">
        <f t="shared" si="81"/>
        <v/>
      </c>
      <c r="FJ29" s="7"/>
      <c r="FK29" s="29"/>
      <c r="FL29" s="29"/>
      <c r="FM29" s="30">
        <f t="shared" si="82"/>
        <v>0</v>
      </c>
      <c r="FN29" s="31" t="str">
        <f t="shared" si="83"/>
        <v/>
      </c>
      <c r="FO29" s="32">
        <v>1</v>
      </c>
      <c r="FP29" s="14" t="str">
        <f t="shared" si="84"/>
        <v/>
      </c>
      <c r="FQ29" s="14" t="str">
        <f t="shared" si="85"/>
        <v/>
      </c>
      <c r="FR29" s="7"/>
      <c r="FS29" s="29"/>
      <c r="FT29" s="29"/>
      <c r="FU29" s="30">
        <f t="shared" si="86"/>
        <v>0</v>
      </c>
      <c r="FV29" s="31" t="str">
        <f t="shared" si="87"/>
        <v/>
      </c>
      <c r="FW29" s="32">
        <v>1</v>
      </c>
      <c r="FX29" s="14" t="str">
        <f t="shared" si="88"/>
        <v/>
      </c>
      <c r="FY29" s="14" t="str">
        <f t="shared" si="89"/>
        <v/>
      </c>
      <c r="FZ29" s="7"/>
      <c r="GA29" s="29"/>
      <c r="GB29" s="29"/>
      <c r="GC29" s="30">
        <f t="shared" si="90"/>
        <v>0</v>
      </c>
      <c r="GD29" s="31" t="str">
        <f t="shared" si="91"/>
        <v/>
      </c>
      <c r="GE29" s="32">
        <v>1</v>
      </c>
      <c r="GF29" s="14" t="str">
        <f t="shared" si="92"/>
        <v/>
      </c>
      <c r="GG29" s="14" t="str">
        <f t="shared" si="93"/>
        <v/>
      </c>
      <c r="GH29" s="7"/>
      <c r="GI29" s="29"/>
      <c r="GJ29" s="29"/>
      <c r="GK29" s="30">
        <f t="shared" si="94"/>
        <v>0</v>
      </c>
      <c r="GL29" s="31" t="str">
        <f t="shared" si="95"/>
        <v/>
      </c>
      <c r="GM29" s="32">
        <v>1</v>
      </c>
      <c r="GN29" s="14" t="str">
        <f t="shared" si="96"/>
        <v/>
      </c>
      <c r="GO29" s="14" t="str">
        <f t="shared" si="97"/>
        <v/>
      </c>
      <c r="GP29" s="7"/>
      <c r="GQ29" s="29"/>
      <c r="GR29" s="29"/>
      <c r="GS29" s="30" t="str">
        <f t="shared" si="98"/>
        <v/>
      </c>
      <c r="GT29" s="31" t="str">
        <f t="shared" si="99"/>
        <v/>
      </c>
      <c r="GU29" s="32">
        <v>1</v>
      </c>
      <c r="GV29" s="14" t="str">
        <f t="shared" si="100"/>
        <v/>
      </c>
      <c r="GW29" s="14" t="str">
        <f t="shared" si="101"/>
        <v/>
      </c>
      <c r="GX29" s="7"/>
      <c r="GY29" s="29"/>
      <c r="GZ29" s="29"/>
      <c r="HA29" s="30">
        <f t="shared" si="102"/>
        <v>0</v>
      </c>
      <c r="HB29" s="31" t="str">
        <f t="shared" si="103"/>
        <v/>
      </c>
      <c r="HC29" s="32">
        <v>1</v>
      </c>
      <c r="HD29" s="14" t="str">
        <f t="shared" si="104"/>
        <v/>
      </c>
      <c r="HE29" s="14" t="str">
        <f t="shared" si="105"/>
        <v/>
      </c>
      <c r="HF29" s="7"/>
      <c r="HG29" s="29"/>
      <c r="HH29" s="29"/>
      <c r="HI29" s="30">
        <f t="shared" si="106"/>
        <v>0</v>
      </c>
      <c r="HJ29" s="31" t="str">
        <f t="shared" si="107"/>
        <v/>
      </c>
      <c r="HK29" s="32">
        <v>1</v>
      </c>
      <c r="HL29" s="14" t="str">
        <f t="shared" si="108"/>
        <v/>
      </c>
      <c r="HM29" s="14" t="str">
        <f t="shared" si="109"/>
        <v/>
      </c>
      <c r="HN29" s="7"/>
      <c r="HO29" s="29"/>
      <c r="HP29" s="29"/>
      <c r="HQ29" s="30">
        <f t="shared" si="110"/>
        <v>0</v>
      </c>
      <c r="HR29" s="31" t="str">
        <f t="shared" si="111"/>
        <v/>
      </c>
      <c r="HS29" s="32">
        <v>1</v>
      </c>
      <c r="HT29" s="14" t="str">
        <f t="shared" si="112"/>
        <v/>
      </c>
      <c r="HU29" s="14" t="str">
        <f t="shared" si="113"/>
        <v/>
      </c>
      <c r="HV29" s="7"/>
      <c r="HW29" s="29"/>
      <c r="HX29" s="29"/>
      <c r="HY29" s="30">
        <f t="shared" si="114"/>
        <v>0</v>
      </c>
      <c r="HZ29" s="31" t="str">
        <f t="shared" si="115"/>
        <v/>
      </c>
      <c r="IA29" s="32">
        <v>1</v>
      </c>
      <c r="IB29" s="14" t="str">
        <f t="shared" si="116"/>
        <v/>
      </c>
      <c r="IC29" s="14" t="str">
        <f t="shared" si="117"/>
        <v/>
      </c>
      <c r="ID29" s="7"/>
      <c r="IE29" s="29"/>
      <c r="IF29" s="29"/>
      <c r="IG29" s="30">
        <f t="shared" si="118"/>
        <v>0</v>
      </c>
      <c r="IH29" s="31" t="str">
        <f t="shared" si="119"/>
        <v/>
      </c>
      <c r="II29" s="32">
        <v>1</v>
      </c>
      <c r="IJ29" s="14" t="str">
        <f t="shared" si="120"/>
        <v/>
      </c>
      <c r="IK29" s="14" t="str">
        <f t="shared" si="121"/>
        <v/>
      </c>
      <c r="IL29" s="7"/>
      <c r="IM29" s="29"/>
      <c r="IN29" s="29"/>
      <c r="IO29" s="30">
        <f t="shared" si="122"/>
        <v>0</v>
      </c>
      <c r="IP29" s="31" t="str">
        <f t="shared" si="123"/>
        <v/>
      </c>
      <c r="IQ29" s="32">
        <v>1</v>
      </c>
      <c r="IR29" s="14" t="str">
        <f t="shared" si="124"/>
        <v/>
      </c>
      <c r="IS29" s="14" t="str">
        <f t="shared" si="125"/>
        <v/>
      </c>
      <c r="IT29" s="8"/>
    </row>
    <row r="30" spans="1:254" x14ac:dyDescent="0.25">
      <c r="A30" s="10">
        <f>Readme!A41</f>
        <v>0</v>
      </c>
      <c r="B30" s="10">
        <f>Readme!B41</f>
        <v>0</v>
      </c>
      <c r="C30" s="11"/>
      <c r="D30" s="11"/>
      <c r="E30" s="12"/>
      <c r="F30" s="7"/>
      <c r="G30" s="29"/>
      <c r="H30" s="29"/>
      <c r="I30" s="30">
        <f t="shared" si="3"/>
        <v>0</v>
      </c>
      <c r="J30" s="31" t="str">
        <f t="shared" si="4"/>
        <v/>
      </c>
      <c r="K30" s="32">
        <v>1</v>
      </c>
      <c r="L30" s="14" t="str">
        <f t="shared" si="126"/>
        <v/>
      </c>
      <c r="M30" s="14" t="str">
        <f t="shared" si="5"/>
        <v/>
      </c>
      <c r="N30" s="7"/>
      <c r="O30" s="29"/>
      <c r="P30" s="29"/>
      <c r="Q30" s="30">
        <f t="shared" si="6"/>
        <v>0</v>
      </c>
      <c r="R30" s="31" t="str">
        <f t="shared" si="7"/>
        <v/>
      </c>
      <c r="S30" s="32">
        <v>1</v>
      </c>
      <c r="T30" s="14" t="str">
        <f t="shared" si="8"/>
        <v/>
      </c>
      <c r="U30" s="14" t="str">
        <f t="shared" si="9"/>
        <v/>
      </c>
      <c r="V30" s="7"/>
      <c r="W30" s="29"/>
      <c r="X30" s="29"/>
      <c r="Y30" s="30">
        <f t="shared" si="10"/>
        <v>0</v>
      </c>
      <c r="Z30" s="31" t="str">
        <f t="shared" si="11"/>
        <v/>
      </c>
      <c r="AA30" s="32">
        <v>1</v>
      </c>
      <c r="AB30" s="14" t="str">
        <f t="shared" si="12"/>
        <v/>
      </c>
      <c r="AC30" s="14" t="str">
        <f t="shared" si="13"/>
        <v/>
      </c>
      <c r="AD30" s="7"/>
      <c r="AE30" s="29"/>
      <c r="AF30" s="29"/>
      <c r="AG30" s="30" t="str">
        <f t="shared" si="14"/>
        <v/>
      </c>
      <c r="AH30" s="31" t="str">
        <f t="shared" si="15"/>
        <v/>
      </c>
      <c r="AI30" s="32">
        <v>1</v>
      </c>
      <c r="AJ30" s="14" t="str">
        <f t="shared" si="16"/>
        <v/>
      </c>
      <c r="AK30" s="14" t="str">
        <f t="shared" si="17"/>
        <v/>
      </c>
      <c r="AL30" s="7"/>
      <c r="AM30" s="29"/>
      <c r="AN30" s="29"/>
      <c r="AO30" s="30">
        <f t="shared" si="18"/>
        <v>0</v>
      </c>
      <c r="AP30" s="31" t="str">
        <f t="shared" si="19"/>
        <v/>
      </c>
      <c r="AQ30" s="32">
        <v>1</v>
      </c>
      <c r="AR30" s="14" t="str">
        <f t="shared" si="20"/>
        <v/>
      </c>
      <c r="AS30" s="14" t="str">
        <f t="shared" si="21"/>
        <v/>
      </c>
      <c r="AT30" s="7"/>
      <c r="AU30" s="29"/>
      <c r="AV30" s="29"/>
      <c r="AW30" s="30">
        <f t="shared" si="22"/>
        <v>0</v>
      </c>
      <c r="AX30" s="31" t="str">
        <f t="shared" si="23"/>
        <v/>
      </c>
      <c r="AY30" s="32">
        <v>1</v>
      </c>
      <c r="AZ30" s="14" t="str">
        <f t="shared" si="24"/>
        <v/>
      </c>
      <c r="BA30" s="14" t="str">
        <f t="shared" si="25"/>
        <v/>
      </c>
      <c r="BB30" s="7"/>
      <c r="BC30" s="29"/>
      <c r="BD30" s="29"/>
      <c r="BE30" s="30">
        <f t="shared" si="26"/>
        <v>0</v>
      </c>
      <c r="BF30" s="31" t="str">
        <f t="shared" si="27"/>
        <v/>
      </c>
      <c r="BG30" s="32">
        <v>1</v>
      </c>
      <c r="BH30" s="14" t="str">
        <f t="shared" si="28"/>
        <v/>
      </c>
      <c r="BI30" s="14" t="str">
        <f t="shared" si="29"/>
        <v/>
      </c>
      <c r="BJ30" s="7"/>
      <c r="BK30" s="29"/>
      <c r="BL30" s="29"/>
      <c r="BM30" s="30">
        <f t="shared" si="30"/>
        <v>0</v>
      </c>
      <c r="BN30" s="31" t="str">
        <f t="shared" si="31"/>
        <v/>
      </c>
      <c r="BO30" s="32">
        <v>1</v>
      </c>
      <c r="BP30" s="14" t="str">
        <f t="shared" si="32"/>
        <v/>
      </c>
      <c r="BQ30" s="14" t="str">
        <f t="shared" si="33"/>
        <v/>
      </c>
      <c r="BR30" s="7"/>
      <c r="BS30" s="29"/>
      <c r="BT30" s="29"/>
      <c r="BU30" s="30">
        <f t="shared" si="34"/>
        <v>0</v>
      </c>
      <c r="BV30" s="31" t="str">
        <f t="shared" si="35"/>
        <v/>
      </c>
      <c r="BW30" s="32">
        <v>1</v>
      </c>
      <c r="BX30" s="14" t="str">
        <f t="shared" si="36"/>
        <v/>
      </c>
      <c r="BY30" s="14" t="str">
        <f t="shared" si="37"/>
        <v/>
      </c>
      <c r="BZ30" s="7"/>
      <c r="CA30" s="29"/>
      <c r="CB30" s="29"/>
      <c r="CC30" s="30">
        <f t="shared" si="38"/>
        <v>0</v>
      </c>
      <c r="CD30" s="31" t="str">
        <f t="shared" si="39"/>
        <v/>
      </c>
      <c r="CE30" s="32">
        <v>1</v>
      </c>
      <c r="CF30" s="14" t="str">
        <f t="shared" si="40"/>
        <v/>
      </c>
      <c r="CG30" s="14" t="str">
        <f t="shared" si="41"/>
        <v/>
      </c>
      <c r="CH30" s="7"/>
      <c r="CI30" s="29"/>
      <c r="CJ30" s="29"/>
      <c r="CK30" s="30" t="str">
        <f t="shared" si="42"/>
        <v/>
      </c>
      <c r="CL30" s="31" t="str">
        <f t="shared" si="43"/>
        <v/>
      </c>
      <c r="CM30" s="32">
        <v>1</v>
      </c>
      <c r="CN30" s="14" t="str">
        <f t="shared" si="44"/>
        <v/>
      </c>
      <c r="CO30" s="14" t="str">
        <f t="shared" si="45"/>
        <v/>
      </c>
      <c r="CP30" s="43"/>
      <c r="CQ30" s="29"/>
      <c r="CR30" s="29"/>
      <c r="CS30" s="30">
        <f t="shared" si="46"/>
        <v>0</v>
      </c>
      <c r="CT30" s="31" t="str">
        <f t="shared" si="47"/>
        <v/>
      </c>
      <c r="CU30" s="32">
        <v>1</v>
      </c>
      <c r="CV30" s="14" t="str">
        <f t="shared" si="48"/>
        <v/>
      </c>
      <c r="CW30" s="14" t="str">
        <f t="shared" si="49"/>
        <v/>
      </c>
      <c r="CX30" s="7"/>
      <c r="CY30" s="29"/>
      <c r="CZ30" s="29"/>
      <c r="DA30" s="30">
        <f t="shared" si="50"/>
        <v>0</v>
      </c>
      <c r="DB30" s="31" t="str">
        <f t="shared" si="51"/>
        <v/>
      </c>
      <c r="DC30" s="32">
        <v>1</v>
      </c>
      <c r="DD30" s="14" t="str">
        <f t="shared" si="52"/>
        <v/>
      </c>
      <c r="DE30" s="14" t="str">
        <f t="shared" si="53"/>
        <v/>
      </c>
      <c r="DF30" s="7"/>
      <c r="DG30" s="29"/>
      <c r="DH30" s="29"/>
      <c r="DI30" s="30">
        <f t="shared" si="54"/>
        <v>0</v>
      </c>
      <c r="DJ30" s="31" t="str">
        <f t="shared" si="55"/>
        <v/>
      </c>
      <c r="DK30" s="32">
        <v>1</v>
      </c>
      <c r="DL30" s="14" t="str">
        <f t="shared" si="56"/>
        <v/>
      </c>
      <c r="DM30" s="14" t="str">
        <f t="shared" si="57"/>
        <v/>
      </c>
      <c r="DN30" s="7"/>
      <c r="DO30" s="29"/>
      <c r="DP30" s="29"/>
      <c r="DQ30" s="30">
        <f t="shared" si="58"/>
        <v>0</v>
      </c>
      <c r="DR30" s="31" t="str">
        <f t="shared" si="59"/>
        <v/>
      </c>
      <c r="DS30" s="32">
        <v>1</v>
      </c>
      <c r="DT30" s="14" t="str">
        <f t="shared" si="60"/>
        <v/>
      </c>
      <c r="DU30" s="14" t="str">
        <f t="shared" si="61"/>
        <v/>
      </c>
      <c r="DV30" s="7"/>
      <c r="DW30" s="29"/>
      <c r="DX30" s="29"/>
      <c r="DY30" s="30">
        <f t="shared" si="62"/>
        <v>0</v>
      </c>
      <c r="DZ30" s="31" t="str">
        <f t="shared" si="63"/>
        <v/>
      </c>
      <c r="EA30" s="32">
        <v>1</v>
      </c>
      <c r="EB30" s="14" t="str">
        <f t="shared" si="64"/>
        <v/>
      </c>
      <c r="EC30" s="14" t="str">
        <f t="shared" si="65"/>
        <v/>
      </c>
      <c r="ED30" s="7"/>
      <c r="EE30" s="29"/>
      <c r="EF30" s="29"/>
      <c r="EG30" s="30">
        <f t="shared" si="66"/>
        <v>0</v>
      </c>
      <c r="EH30" s="31" t="str">
        <f t="shared" si="67"/>
        <v/>
      </c>
      <c r="EI30" s="32">
        <v>1</v>
      </c>
      <c r="EJ30" s="14" t="str">
        <f t="shared" si="68"/>
        <v/>
      </c>
      <c r="EK30" s="14" t="str">
        <f t="shared" si="69"/>
        <v/>
      </c>
      <c r="EL30" s="7"/>
      <c r="EM30" s="29"/>
      <c r="EN30" s="29"/>
      <c r="EO30" s="30" t="str">
        <f t="shared" si="70"/>
        <v/>
      </c>
      <c r="EP30" s="31" t="str">
        <f t="shared" si="71"/>
        <v/>
      </c>
      <c r="EQ30" s="32">
        <v>1</v>
      </c>
      <c r="ER30" s="14" t="str">
        <f t="shared" si="72"/>
        <v/>
      </c>
      <c r="ES30" s="14" t="str">
        <f t="shared" si="73"/>
        <v/>
      </c>
      <c r="ET30" s="7"/>
      <c r="EU30" s="29"/>
      <c r="EV30" s="29"/>
      <c r="EW30" s="30">
        <f t="shared" si="74"/>
        <v>0</v>
      </c>
      <c r="EX30" s="31" t="str">
        <f t="shared" si="75"/>
        <v/>
      </c>
      <c r="EY30" s="32">
        <v>1</v>
      </c>
      <c r="EZ30" s="14" t="str">
        <f t="shared" si="76"/>
        <v/>
      </c>
      <c r="FA30" s="14" t="str">
        <f t="shared" si="77"/>
        <v/>
      </c>
      <c r="FB30" s="7"/>
      <c r="FC30" s="29"/>
      <c r="FD30" s="29"/>
      <c r="FE30" s="30">
        <f t="shared" si="78"/>
        <v>0</v>
      </c>
      <c r="FF30" s="31" t="str">
        <f t="shared" si="79"/>
        <v/>
      </c>
      <c r="FG30" s="32">
        <v>1</v>
      </c>
      <c r="FH30" s="14" t="str">
        <f t="shared" si="80"/>
        <v/>
      </c>
      <c r="FI30" s="14" t="str">
        <f t="shared" si="81"/>
        <v/>
      </c>
      <c r="FJ30" s="7"/>
      <c r="FK30" s="29"/>
      <c r="FL30" s="29"/>
      <c r="FM30" s="30">
        <f t="shared" si="82"/>
        <v>0</v>
      </c>
      <c r="FN30" s="31" t="str">
        <f t="shared" si="83"/>
        <v/>
      </c>
      <c r="FO30" s="32">
        <v>1</v>
      </c>
      <c r="FP30" s="14" t="str">
        <f t="shared" si="84"/>
        <v/>
      </c>
      <c r="FQ30" s="14" t="str">
        <f t="shared" si="85"/>
        <v/>
      </c>
      <c r="FR30" s="7"/>
      <c r="FS30" s="29"/>
      <c r="FT30" s="29"/>
      <c r="FU30" s="30">
        <f t="shared" si="86"/>
        <v>0</v>
      </c>
      <c r="FV30" s="31" t="str">
        <f t="shared" si="87"/>
        <v/>
      </c>
      <c r="FW30" s="32">
        <v>1</v>
      </c>
      <c r="FX30" s="14" t="str">
        <f t="shared" si="88"/>
        <v/>
      </c>
      <c r="FY30" s="14" t="str">
        <f t="shared" si="89"/>
        <v/>
      </c>
      <c r="FZ30" s="7"/>
      <c r="GA30" s="29"/>
      <c r="GB30" s="29"/>
      <c r="GC30" s="30">
        <f t="shared" si="90"/>
        <v>0</v>
      </c>
      <c r="GD30" s="31" t="str">
        <f t="shared" si="91"/>
        <v/>
      </c>
      <c r="GE30" s="32">
        <v>1</v>
      </c>
      <c r="GF30" s="14" t="str">
        <f t="shared" si="92"/>
        <v/>
      </c>
      <c r="GG30" s="14" t="str">
        <f t="shared" si="93"/>
        <v/>
      </c>
      <c r="GH30" s="7"/>
      <c r="GI30" s="29"/>
      <c r="GJ30" s="29"/>
      <c r="GK30" s="30">
        <f t="shared" si="94"/>
        <v>0</v>
      </c>
      <c r="GL30" s="31" t="str">
        <f t="shared" si="95"/>
        <v/>
      </c>
      <c r="GM30" s="32">
        <v>1</v>
      </c>
      <c r="GN30" s="14" t="str">
        <f t="shared" si="96"/>
        <v/>
      </c>
      <c r="GO30" s="14" t="str">
        <f t="shared" si="97"/>
        <v/>
      </c>
      <c r="GP30" s="7"/>
      <c r="GQ30" s="29"/>
      <c r="GR30" s="29"/>
      <c r="GS30" s="30" t="str">
        <f t="shared" si="98"/>
        <v/>
      </c>
      <c r="GT30" s="31" t="str">
        <f t="shared" si="99"/>
        <v/>
      </c>
      <c r="GU30" s="32">
        <v>1</v>
      </c>
      <c r="GV30" s="14" t="str">
        <f t="shared" si="100"/>
        <v/>
      </c>
      <c r="GW30" s="14" t="str">
        <f t="shared" si="101"/>
        <v/>
      </c>
      <c r="GX30" s="7"/>
      <c r="GY30" s="29"/>
      <c r="GZ30" s="29"/>
      <c r="HA30" s="30">
        <f t="shared" si="102"/>
        <v>0</v>
      </c>
      <c r="HB30" s="31" t="str">
        <f t="shared" si="103"/>
        <v/>
      </c>
      <c r="HC30" s="32">
        <v>1</v>
      </c>
      <c r="HD30" s="14" t="str">
        <f t="shared" si="104"/>
        <v/>
      </c>
      <c r="HE30" s="14" t="str">
        <f t="shared" si="105"/>
        <v/>
      </c>
      <c r="HF30" s="7"/>
      <c r="HG30" s="29"/>
      <c r="HH30" s="29"/>
      <c r="HI30" s="30">
        <f t="shared" si="106"/>
        <v>0</v>
      </c>
      <c r="HJ30" s="31" t="str">
        <f t="shared" si="107"/>
        <v/>
      </c>
      <c r="HK30" s="32">
        <v>1</v>
      </c>
      <c r="HL30" s="14" t="str">
        <f t="shared" si="108"/>
        <v/>
      </c>
      <c r="HM30" s="14" t="str">
        <f t="shared" si="109"/>
        <v/>
      </c>
      <c r="HN30" s="7"/>
      <c r="HO30" s="29"/>
      <c r="HP30" s="29"/>
      <c r="HQ30" s="30">
        <f t="shared" si="110"/>
        <v>0</v>
      </c>
      <c r="HR30" s="31" t="str">
        <f t="shared" si="111"/>
        <v/>
      </c>
      <c r="HS30" s="32">
        <v>1</v>
      </c>
      <c r="HT30" s="14" t="str">
        <f t="shared" si="112"/>
        <v/>
      </c>
      <c r="HU30" s="14" t="str">
        <f t="shared" si="113"/>
        <v/>
      </c>
      <c r="HV30" s="7"/>
      <c r="HW30" s="29"/>
      <c r="HX30" s="29"/>
      <c r="HY30" s="30">
        <f t="shared" si="114"/>
        <v>0</v>
      </c>
      <c r="HZ30" s="31" t="str">
        <f t="shared" si="115"/>
        <v/>
      </c>
      <c r="IA30" s="32">
        <v>1</v>
      </c>
      <c r="IB30" s="14" t="str">
        <f t="shared" si="116"/>
        <v/>
      </c>
      <c r="IC30" s="14" t="str">
        <f t="shared" si="117"/>
        <v/>
      </c>
      <c r="ID30" s="7"/>
      <c r="IE30" s="29"/>
      <c r="IF30" s="29"/>
      <c r="IG30" s="30">
        <f t="shared" si="118"/>
        <v>0</v>
      </c>
      <c r="IH30" s="31" t="str">
        <f t="shared" si="119"/>
        <v/>
      </c>
      <c r="II30" s="32">
        <v>1</v>
      </c>
      <c r="IJ30" s="14" t="str">
        <f t="shared" si="120"/>
        <v/>
      </c>
      <c r="IK30" s="14" t="str">
        <f t="shared" si="121"/>
        <v/>
      </c>
      <c r="IL30" s="7"/>
      <c r="IM30" s="29"/>
      <c r="IN30" s="29"/>
      <c r="IO30" s="30">
        <f t="shared" si="122"/>
        <v>0</v>
      </c>
      <c r="IP30" s="31" t="str">
        <f t="shared" si="123"/>
        <v/>
      </c>
      <c r="IQ30" s="32">
        <v>1</v>
      </c>
      <c r="IR30" s="14" t="str">
        <f t="shared" si="124"/>
        <v/>
      </c>
      <c r="IS30" s="14" t="str">
        <f t="shared" si="125"/>
        <v/>
      </c>
      <c r="IT30" s="8"/>
    </row>
    <row r="31" spans="1:254" x14ac:dyDescent="0.25">
      <c r="A31" s="10">
        <f>Readme!A42</f>
        <v>0</v>
      </c>
      <c r="B31" s="10">
        <f>Readme!B42</f>
        <v>0</v>
      </c>
      <c r="C31" s="11"/>
      <c r="D31" s="11"/>
      <c r="E31" s="12"/>
      <c r="F31" s="7"/>
      <c r="G31" s="29"/>
      <c r="H31" s="29"/>
      <c r="I31" s="30">
        <f t="shared" si="3"/>
        <v>0</v>
      </c>
      <c r="J31" s="31" t="str">
        <f t="shared" si="4"/>
        <v/>
      </c>
      <c r="K31" s="32">
        <v>1</v>
      </c>
      <c r="L31" s="14" t="str">
        <f t="shared" si="126"/>
        <v/>
      </c>
      <c r="M31" s="14" t="str">
        <f t="shared" si="5"/>
        <v/>
      </c>
      <c r="N31" s="7"/>
      <c r="O31" s="29"/>
      <c r="P31" s="29"/>
      <c r="Q31" s="30">
        <f t="shared" si="6"/>
        <v>0</v>
      </c>
      <c r="R31" s="31" t="str">
        <f t="shared" si="7"/>
        <v/>
      </c>
      <c r="S31" s="32">
        <v>1</v>
      </c>
      <c r="T31" s="14" t="str">
        <f t="shared" si="8"/>
        <v/>
      </c>
      <c r="U31" s="14" t="str">
        <f t="shared" si="9"/>
        <v/>
      </c>
      <c r="V31" s="7"/>
      <c r="W31" s="29"/>
      <c r="X31" s="29"/>
      <c r="Y31" s="30">
        <f t="shared" si="10"/>
        <v>0</v>
      </c>
      <c r="Z31" s="31" t="str">
        <f t="shared" si="11"/>
        <v/>
      </c>
      <c r="AA31" s="32">
        <v>1</v>
      </c>
      <c r="AB31" s="14" t="str">
        <f t="shared" si="12"/>
        <v/>
      </c>
      <c r="AC31" s="14" t="str">
        <f t="shared" si="13"/>
        <v/>
      </c>
      <c r="AD31" s="7"/>
      <c r="AE31" s="29"/>
      <c r="AF31" s="29"/>
      <c r="AG31" s="30" t="str">
        <f t="shared" si="14"/>
        <v/>
      </c>
      <c r="AH31" s="31" t="str">
        <f t="shared" si="15"/>
        <v/>
      </c>
      <c r="AI31" s="32">
        <v>1</v>
      </c>
      <c r="AJ31" s="14" t="str">
        <f t="shared" si="16"/>
        <v/>
      </c>
      <c r="AK31" s="14" t="str">
        <f t="shared" si="17"/>
        <v/>
      </c>
      <c r="AL31" s="7"/>
      <c r="AM31" s="29"/>
      <c r="AN31" s="29"/>
      <c r="AO31" s="30">
        <f t="shared" si="18"/>
        <v>0</v>
      </c>
      <c r="AP31" s="31" t="str">
        <f t="shared" si="19"/>
        <v/>
      </c>
      <c r="AQ31" s="32">
        <v>1</v>
      </c>
      <c r="AR31" s="14" t="str">
        <f t="shared" si="20"/>
        <v/>
      </c>
      <c r="AS31" s="14" t="str">
        <f t="shared" si="21"/>
        <v/>
      </c>
      <c r="AT31" s="7"/>
      <c r="AU31" s="29"/>
      <c r="AV31" s="29"/>
      <c r="AW31" s="30">
        <f t="shared" si="22"/>
        <v>0</v>
      </c>
      <c r="AX31" s="31" t="str">
        <f t="shared" si="23"/>
        <v/>
      </c>
      <c r="AY31" s="32">
        <v>1</v>
      </c>
      <c r="AZ31" s="14" t="str">
        <f t="shared" si="24"/>
        <v/>
      </c>
      <c r="BA31" s="14" t="str">
        <f t="shared" si="25"/>
        <v/>
      </c>
      <c r="BB31" s="7"/>
      <c r="BC31" s="29"/>
      <c r="BD31" s="29"/>
      <c r="BE31" s="30">
        <f t="shared" si="26"/>
        <v>0</v>
      </c>
      <c r="BF31" s="31" t="str">
        <f t="shared" si="27"/>
        <v/>
      </c>
      <c r="BG31" s="32">
        <v>1</v>
      </c>
      <c r="BH31" s="14" t="str">
        <f t="shared" si="28"/>
        <v/>
      </c>
      <c r="BI31" s="14" t="str">
        <f t="shared" si="29"/>
        <v/>
      </c>
      <c r="BJ31" s="7"/>
      <c r="BK31" s="29"/>
      <c r="BL31" s="29"/>
      <c r="BM31" s="30">
        <f t="shared" si="30"/>
        <v>0</v>
      </c>
      <c r="BN31" s="31" t="str">
        <f t="shared" si="31"/>
        <v/>
      </c>
      <c r="BO31" s="32">
        <v>1</v>
      </c>
      <c r="BP31" s="14" t="str">
        <f t="shared" si="32"/>
        <v/>
      </c>
      <c r="BQ31" s="14" t="str">
        <f t="shared" si="33"/>
        <v/>
      </c>
      <c r="BR31" s="7"/>
      <c r="BS31" s="29"/>
      <c r="BT31" s="29"/>
      <c r="BU31" s="30">
        <f t="shared" si="34"/>
        <v>0</v>
      </c>
      <c r="BV31" s="31" t="str">
        <f t="shared" si="35"/>
        <v/>
      </c>
      <c r="BW31" s="32">
        <v>1</v>
      </c>
      <c r="BX31" s="14" t="str">
        <f t="shared" si="36"/>
        <v/>
      </c>
      <c r="BY31" s="14" t="str">
        <f t="shared" si="37"/>
        <v/>
      </c>
      <c r="BZ31" s="7"/>
      <c r="CA31" s="29"/>
      <c r="CB31" s="29"/>
      <c r="CC31" s="30">
        <f t="shared" si="38"/>
        <v>0</v>
      </c>
      <c r="CD31" s="31" t="str">
        <f t="shared" si="39"/>
        <v/>
      </c>
      <c r="CE31" s="32">
        <v>1</v>
      </c>
      <c r="CF31" s="14" t="str">
        <f t="shared" si="40"/>
        <v/>
      </c>
      <c r="CG31" s="14" t="str">
        <f t="shared" si="41"/>
        <v/>
      </c>
      <c r="CH31" s="7"/>
      <c r="CI31" s="29"/>
      <c r="CJ31" s="29"/>
      <c r="CK31" s="30" t="str">
        <f t="shared" si="42"/>
        <v/>
      </c>
      <c r="CL31" s="31" t="str">
        <f t="shared" si="43"/>
        <v/>
      </c>
      <c r="CM31" s="32">
        <v>1</v>
      </c>
      <c r="CN31" s="14" t="str">
        <f t="shared" si="44"/>
        <v/>
      </c>
      <c r="CO31" s="14" t="str">
        <f t="shared" si="45"/>
        <v/>
      </c>
      <c r="CP31" s="43"/>
      <c r="CQ31" s="29"/>
      <c r="CR31" s="29"/>
      <c r="CS31" s="30">
        <f t="shared" si="46"/>
        <v>0</v>
      </c>
      <c r="CT31" s="31" t="str">
        <f t="shared" si="47"/>
        <v/>
      </c>
      <c r="CU31" s="32">
        <v>1</v>
      </c>
      <c r="CV31" s="14" t="str">
        <f t="shared" si="48"/>
        <v/>
      </c>
      <c r="CW31" s="14" t="str">
        <f t="shared" si="49"/>
        <v/>
      </c>
      <c r="CX31" s="7"/>
      <c r="CY31" s="29"/>
      <c r="CZ31" s="29"/>
      <c r="DA31" s="30">
        <f t="shared" si="50"/>
        <v>0</v>
      </c>
      <c r="DB31" s="31" t="str">
        <f t="shared" si="51"/>
        <v/>
      </c>
      <c r="DC31" s="32">
        <v>1</v>
      </c>
      <c r="DD31" s="14" t="str">
        <f t="shared" si="52"/>
        <v/>
      </c>
      <c r="DE31" s="14" t="str">
        <f t="shared" si="53"/>
        <v/>
      </c>
      <c r="DF31" s="7"/>
      <c r="DG31" s="29"/>
      <c r="DH31" s="29"/>
      <c r="DI31" s="30">
        <f t="shared" si="54"/>
        <v>0</v>
      </c>
      <c r="DJ31" s="31" t="str">
        <f t="shared" si="55"/>
        <v/>
      </c>
      <c r="DK31" s="32">
        <v>1</v>
      </c>
      <c r="DL31" s="14" t="str">
        <f t="shared" si="56"/>
        <v/>
      </c>
      <c r="DM31" s="14" t="str">
        <f t="shared" si="57"/>
        <v/>
      </c>
      <c r="DN31" s="7"/>
      <c r="DO31" s="29"/>
      <c r="DP31" s="29"/>
      <c r="DQ31" s="30">
        <f t="shared" si="58"/>
        <v>0</v>
      </c>
      <c r="DR31" s="31" t="str">
        <f t="shared" si="59"/>
        <v/>
      </c>
      <c r="DS31" s="32">
        <v>1</v>
      </c>
      <c r="DT31" s="14" t="str">
        <f t="shared" si="60"/>
        <v/>
      </c>
      <c r="DU31" s="14" t="str">
        <f t="shared" si="61"/>
        <v/>
      </c>
      <c r="DV31" s="7"/>
      <c r="DW31" s="29"/>
      <c r="DX31" s="29"/>
      <c r="DY31" s="30">
        <f t="shared" si="62"/>
        <v>0</v>
      </c>
      <c r="DZ31" s="31" t="str">
        <f t="shared" si="63"/>
        <v/>
      </c>
      <c r="EA31" s="32">
        <v>1</v>
      </c>
      <c r="EB31" s="14" t="str">
        <f t="shared" si="64"/>
        <v/>
      </c>
      <c r="EC31" s="14" t="str">
        <f t="shared" si="65"/>
        <v/>
      </c>
      <c r="ED31" s="7"/>
      <c r="EE31" s="29"/>
      <c r="EF31" s="29"/>
      <c r="EG31" s="30">
        <f t="shared" si="66"/>
        <v>0</v>
      </c>
      <c r="EH31" s="31" t="str">
        <f t="shared" si="67"/>
        <v/>
      </c>
      <c r="EI31" s="32">
        <v>1</v>
      </c>
      <c r="EJ31" s="14" t="str">
        <f t="shared" si="68"/>
        <v/>
      </c>
      <c r="EK31" s="14" t="str">
        <f t="shared" si="69"/>
        <v/>
      </c>
      <c r="EL31" s="7"/>
      <c r="EM31" s="29"/>
      <c r="EN31" s="29"/>
      <c r="EO31" s="30" t="str">
        <f t="shared" si="70"/>
        <v/>
      </c>
      <c r="EP31" s="31" t="str">
        <f t="shared" si="71"/>
        <v/>
      </c>
      <c r="EQ31" s="32">
        <v>1</v>
      </c>
      <c r="ER31" s="14" t="str">
        <f t="shared" si="72"/>
        <v/>
      </c>
      <c r="ES31" s="14" t="str">
        <f t="shared" si="73"/>
        <v/>
      </c>
      <c r="ET31" s="7"/>
      <c r="EU31" s="29"/>
      <c r="EV31" s="29"/>
      <c r="EW31" s="30">
        <f t="shared" si="74"/>
        <v>0</v>
      </c>
      <c r="EX31" s="31" t="str">
        <f t="shared" si="75"/>
        <v/>
      </c>
      <c r="EY31" s="32">
        <v>1</v>
      </c>
      <c r="EZ31" s="14" t="str">
        <f t="shared" si="76"/>
        <v/>
      </c>
      <c r="FA31" s="14" t="str">
        <f t="shared" si="77"/>
        <v/>
      </c>
      <c r="FB31" s="7"/>
      <c r="FC31" s="29"/>
      <c r="FD31" s="29"/>
      <c r="FE31" s="30">
        <f t="shared" si="78"/>
        <v>0</v>
      </c>
      <c r="FF31" s="31" t="str">
        <f t="shared" si="79"/>
        <v/>
      </c>
      <c r="FG31" s="32">
        <v>1</v>
      </c>
      <c r="FH31" s="14" t="str">
        <f t="shared" si="80"/>
        <v/>
      </c>
      <c r="FI31" s="14" t="str">
        <f t="shared" si="81"/>
        <v/>
      </c>
      <c r="FJ31" s="7"/>
      <c r="FK31" s="29"/>
      <c r="FL31" s="29"/>
      <c r="FM31" s="30">
        <f t="shared" si="82"/>
        <v>0</v>
      </c>
      <c r="FN31" s="31" t="str">
        <f t="shared" si="83"/>
        <v/>
      </c>
      <c r="FO31" s="32">
        <v>1</v>
      </c>
      <c r="FP31" s="14" t="str">
        <f t="shared" si="84"/>
        <v/>
      </c>
      <c r="FQ31" s="14" t="str">
        <f t="shared" si="85"/>
        <v/>
      </c>
      <c r="FR31" s="7"/>
      <c r="FS31" s="29"/>
      <c r="FT31" s="29"/>
      <c r="FU31" s="30">
        <f t="shared" si="86"/>
        <v>0</v>
      </c>
      <c r="FV31" s="31" t="str">
        <f t="shared" si="87"/>
        <v/>
      </c>
      <c r="FW31" s="32">
        <v>1</v>
      </c>
      <c r="FX31" s="14" t="str">
        <f t="shared" si="88"/>
        <v/>
      </c>
      <c r="FY31" s="14" t="str">
        <f t="shared" si="89"/>
        <v/>
      </c>
      <c r="FZ31" s="7"/>
      <c r="GA31" s="29"/>
      <c r="GB31" s="29"/>
      <c r="GC31" s="30">
        <f t="shared" si="90"/>
        <v>0</v>
      </c>
      <c r="GD31" s="31" t="str">
        <f t="shared" si="91"/>
        <v/>
      </c>
      <c r="GE31" s="32">
        <v>1</v>
      </c>
      <c r="GF31" s="14" t="str">
        <f t="shared" si="92"/>
        <v/>
      </c>
      <c r="GG31" s="14" t="str">
        <f t="shared" si="93"/>
        <v/>
      </c>
      <c r="GH31" s="7"/>
      <c r="GI31" s="29"/>
      <c r="GJ31" s="29"/>
      <c r="GK31" s="30">
        <f t="shared" si="94"/>
        <v>0</v>
      </c>
      <c r="GL31" s="31" t="str">
        <f t="shared" si="95"/>
        <v/>
      </c>
      <c r="GM31" s="32">
        <v>1</v>
      </c>
      <c r="GN31" s="14" t="str">
        <f t="shared" si="96"/>
        <v/>
      </c>
      <c r="GO31" s="14" t="str">
        <f t="shared" si="97"/>
        <v/>
      </c>
      <c r="GP31" s="7"/>
      <c r="GQ31" s="29"/>
      <c r="GR31" s="29"/>
      <c r="GS31" s="30" t="str">
        <f t="shared" si="98"/>
        <v/>
      </c>
      <c r="GT31" s="31" t="str">
        <f t="shared" si="99"/>
        <v/>
      </c>
      <c r="GU31" s="32">
        <v>1</v>
      </c>
      <c r="GV31" s="14" t="str">
        <f t="shared" si="100"/>
        <v/>
      </c>
      <c r="GW31" s="14" t="str">
        <f t="shared" si="101"/>
        <v/>
      </c>
      <c r="GX31" s="7"/>
      <c r="GY31" s="29"/>
      <c r="GZ31" s="29"/>
      <c r="HA31" s="30">
        <f t="shared" si="102"/>
        <v>0</v>
      </c>
      <c r="HB31" s="31" t="str">
        <f t="shared" si="103"/>
        <v/>
      </c>
      <c r="HC31" s="32">
        <v>1</v>
      </c>
      <c r="HD31" s="14" t="str">
        <f t="shared" si="104"/>
        <v/>
      </c>
      <c r="HE31" s="14" t="str">
        <f t="shared" si="105"/>
        <v/>
      </c>
      <c r="HF31" s="7"/>
      <c r="HG31" s="29"/>
      <c r="HH31" s="29"/>
      <c r="HI31" s="30">
        <f t="shared" si="106"/>
        <v>0</v>
      </c>
      <c r="HJ31" s="31" t="str">
        <f t="shared" si="107"/>
        <v/>
      </c>
      <c r="HK31" s="32">
        <v>1</v>
      </c>
      <c r="HL31" s="14" t="str">
        <f t="shared" si="108"/>
        <v/>
      </c>
      <c r="HM31" s="14" t="str">
        <f t="shared" si="109"/>
        <v/>
      </c>
      <c r="HN31" s="7"/>
      <c r="HO31" s="29"/>
      <c r="HP31" s="29"/>
      <c r="HQ31" s="30">
        <f t="shared" si="110"/>
        <v>0</v>
      </c>
      <c r="HR31" s="31" t="str">
        <f t="shared" si="111"/>
        <v/>
      </c>
      <c r="HS31" s="32">
        <v>1</v>
      </c>
      <c r="HT31" s="14" t="str">
        <f t="shared" si="112"/>
        <v/>
      </c>
      <c r="HU31" s="14" t="str">
        <f t="shared" si="113"/>
        <v/>
      </c>
      <c r="HV31" s="7"/>
      <c r="HW31" s="29"/>
      <c r="HX31" s="29"/>
      <c r="HY31" s="30">
        <f t="shared" si="114"/>
        <v>0</v>
      </c>
      <c r="HZ31" s="31" t="str">
        <f t="shared" si="115"/>
        <v/>
      </c>
      <c r="IA31" s="32">
        <v>1</v>
      </c>
      <c r="IB31" s="14" t="str">
        <f t="shared" si="116"/>
        <v/>
      </c>
      <c r="IC31" s="14" t="str">
        <f t="shared" si="117"/>
        <v/>
      </c>
      <c r="ID31" s="7"/>
      <c r="IE31" s="29"/>
      <c r="IF31" s="29"/>
      <c r="IG31" s="30">
        <f t="shared" si="118"/>
        <v>0</v>
      </c>
      <c r="IH31" s="31" t="str">
        <f t="shared" si="119"/>
        <v/>
      </c>
      <c r="II31" s="32">
        <v>1</v>
      </c>
      <c r="IJ31" s="14" t="str">
        <f t="shared" si="120"/>
        <v/>
      </c>
      <c r="IK31" s="14" t="str">
        <f t="shared" si="121"/>
        <v/>
      </c>
      <c r="IL31" s="7"/>
      <c r="IM31" s="29"/>
      <c r="IN31" s="29"/>
      <c r="IO31" s="30">
        <f t="shared" si="122"/>
        <v>0</v>
      </c>
      <c r="IP31" s="31" t="str">
        <f t="shared" si="123"/>
        <v/>
      </c>
      <c r="IQ31" s="32">
        <v>1</v>
      </c>
      <c r="IR31" s="14" t="str">
        <f t="shared" si="124"/>
        <v/>
      </c>
      <c r="IS31" s="14" t="str">
        <f t="shared" si="125"/>
        <v/>
      </c>
      <c r="IT31" s="8"/>
    </row>
    <row r="32" spans="1:254" x14ac:dyDescent="0.25">
      <c r="A32" s="10">
        <f>Readme!A43</f>
        <v>0</v>
      </c>
      <c r="B32" s="10">
        <f>Readme!B43</f>
        <v>0</v>
      </c>
      <c r="C32" s="11"/>
      <c r="D32" s="11"/>
      <c r="E32" s="12"/>
      <c r="F32" s="7"/>
      <c r="G32" s="29"/>
      <c r="H32" s="29"/>
      <c r="I32" s="30">
        <f t="shared" si="3"/>
        <v>0</v>
      </c>
      <c r="J32" s="31" t="str">
        <f t="shared" si="4"/>
        <v/>
      </c>
      <c r="K32" s="32">
        <v>1</v>
      </c>
      <c r="L32" s="14" t="str">
        <f t="shared" si="126"/>
        <v/>
      </c>
      <c r="M32" s="14" t="str">
        <f t="shared" si="5"/>
        <v/>
      </c>
      <c r="N32" s="7"/>
      <c r="O32" s="29"/>
      <c r="P32" s="29"/>
      <c r="Q32" s="30">
        <f t="shared" si="6"/>
        <v>0</v>
      </c>
      <c r="R32" s="31" t="str">
        <f t="shared" si="7"/>
        <v/>
      </c>
      <c r="S32" s="32">
        <v>1</v>
      </c>
      <c r="T32" s="14" t="str">
        <f t="shared" si="8"/>
        <v/>
      </c>
      <c r="U32" s="14" t="str">
        <f t="shared" si="9"/>
        <v/>
      </c>
      <c r="V32" s="7"/>
      <c r="W32" s="29"/>
      <c r="X32" s="29"/>
      <c r="Y32" s="30">
        <f t="shared" si="10"/>
        <v>0</v>
      </c>
      <c r="Z32" s="31" t="str">
        <f t="shared" si="11"/>
        <v/>
      </c>
      <c r="AA32" s="32">
        <v>1</v>
      </c>
      <c r="AB32" s="14" t="str">
        <f t="shared" si="12"/>
        <v/>
      </c>
      <c r="AC32" s="14" t="str">
        <f t="shared" si="13"/>
        <v/>
      </c>
      <c r="AD32" s="7"/>
      <c r="AE32" s="29"/>
      <c r="AF32" s="29"/>
      <c r="AG32" s="30" t="str">
        <f t="shared" si="14"/>
        <v/>
      </c>
      <c r="AH32" s="31" t="str">
        <f t="shared" si="15"/>
        <v/>
      </c>
      <c r="AI32" s="32">
        <v>1</v>
      </c>
      <c r="AJ32" s="14" t="str">
        <f t="shared" si="16"/>
        <v/>
      </c>
      <c r="AK32" s="14" t="str">
        <f t="shared" si="17"/>
        <v/>
      </c>
      <c r="AL32" s="7"/>
      <c r="AM32" s="29"/>
      <c r="AN32" s="29"/>
      <c r="AO32" s="30">
        <f t="shared" si="18"/>
        <v>0</v>
      </c>
      <c r="AP32" s="31" t="str">
        <f t="shared" si="19"/>
        <v/>
      </c>
      <c r="AQ32" s="32">
        <v>1</v>
      </c>
      <c r="AR32" s="14" t="str">
        <f t="shared" si="20"/>
        <v/>
      </c>
      <c r="AS32" s="14" t="str">
        <f t="shared" si="21"/>
        <v/>
      </c>
      <c r="AT32" s="7"/>
      <c r="AU32" s="29"/>
      <c r="AV32" s="29"/>
      <c r="AW32" s="30">
        <f t="shared" si="22"/>
        <v>0</v>
      </c>
      <c r="AX32" s="31" t="str">
        <f t="shared" si="23"/>
        <v/>
      </c>
      <c r="AY32" s="32">
        <v>1</v>
      </c>
      <c r="AZ32" s="14" t="str">
        <f t="shared" si="24"/>
        <v/>
      </c>
      <c r="BA32" s="14" t="str">
        <f t="shared" si="25"/>
        <v/>
      </c>
      <c r="BB32" s="7"/>
      <c r="BC32" s="29"/>
      <c r="BD32" s="29"/>
      <c r="BE32" s="30">
        <f t="shared" si="26"/>
        <v>0</v>
      </c>
      <c r="BF32" s="31" t="str">
        <f t="shared" si="27"/>
        <v/>
      </c>
      <c r="BG32" s="32">
        <v>1</v>
      </c>
      <c r="BH32" s="14" t="str">
        <f t="shared" si="28"/>
        <v/>
      </c>
      <c r="BI32" s="14" t="str">
        <f t="shared" si="29"/>
        <v/>
      </c>
      <c r="BJ32" s="7"/>
      <c r="BK32" s="29"/>
      <c r="BL32" s="29"/>
      <c r="BM32" s="30">
        <f t="shared" si="30"/>
        <v>0</v>
      </c>
      <c r="BN32" s="31" t="str">
        <f t="shared" si="31"/>
        <v/>
      </c>
      <c r="BO32" s="32">
        <v>1</v>
      </c>
      <c r="BP32" s="14" t="str">
        <f t="shared" si="32"/>
        <v/>
      </c>
      <c r="BQ32" s="14" t="str">
        <f t="shared" si="33"/>
        <v/>
      </c>
      <c r="BR32" s="7"/>
      <c r="BS32" s="29"/>
      <c r="BT32" s="29"/>
      <c r="BU32" s="30">
        <f t="shared" si="34"/>
        <v>0</v>
      </c>
      <c r="BV32" s="31" t="str">
        <f t="shared" si="35"/>
        <v/>
      </c>
      <c r="BW32" s="32">
        <v>1</v>
      </c>
      <c r="BX32" s="14" t="str">
        <f t="shared" si="36"/>
        <v/>
      </c>
      <c r="BY32" s="14" t="str">
        <f t="shared" si="37"/>
        <v/>
      </c>
      <c r="BZ32" s="7"/>
      <c r="CA32" s="29"/>
      <c r="CB32" s="29"/>
      <c r="CC32" s="30">
        <f t="shared" si="38"/>
        <v>0</v>
      </c>
      <c r="CD32" s="31" t="str">
        <f t="shared" si="39"/>
        <v/>
      </c>
      <c r="CE32" s="32">
        <v>1</v>
      </c>
      <c r="CF32" s="14" t="str">
        <f t="shared" si="40"/>
        <v/>
      </c>
      <c r="CG32" s="14" t="str">
        <f t="shared" si="41"/>
        <v/>
      </c>
      <c r="CH32" s="7"/>
      <c r="CI32" s="29"/>
      <c r="CJ32" s="29"/>
      <c r="CK32" s="30" t="str">
        <f t="shared" si="42"/>
        <v/>
      </c>
      <c r="CL32" s="31" t="str">
        <f t="shared" si="43"/>
        <v/>
      </c>
      <c r="CM32" s="32">
        <v>1</v>
      </c>
      <c r="CN32" s="14" t="str">
        <f t="shared" si="44"/>
        <v/>
      </c>
      <c r="CO32" s="14" t="str">
        <f t="shared" si="45"/>
        <v/>
      </c>
      <c r="CP32" s="43"/>
      <c r="CQ32" s="29"/>
      <c r="CR32" s="29"/>
      <c r="CS32" s="30">
        <f t="shared" si="46"/>
        <v>0</v>
      </c>
      <c r="CT32" s="31" t="str">
        <f t="shared" si="47"/>
        <v/>
      </c>
      <c r="CU32" s="32">
        <v>1</v>
      </c>
      <c r="CV32" s="14" t="str">
        <f t="shared" si="48"/>
        <v/>
      </c>
      <c r="CW32" s="14" t="str">
        <f t="shared" si="49"/>
        <v/>
      </c>
      <c r="CX32" s="7"/>
      <c r="CY32" s="29"/>
      <c r="CZ32" s="29"/>
      <c r="DA32" s="30">
        <f t="shared" si="50"/>
        <v>0</v>
      </c>
      <c r="DB32" s="31" t="str">
        <f t="shared" si="51"/>
        <v/>
      </c>
      <c r="DC32" s="32">
        <v>1</v>
      </c>
      <c r="DD32" s="14" t="str">
        <f t="shared" si="52"/>
        <v/>
      </c>
      <c r="DE32" s="14" t="str">
        <f t="shared" si="53"/>
        <v/>
      </c>
      <c r="DF32" s="7"/>
      <c r="DG32" s="29"/>
      <c r="DH32" s="29"/>
      <c r="DI32" s="30">
        <f t="shared" si="54"/>
        <v>0</v>
      </c>
      <c r="DJ32" s="31" t="str">
        <f t="shared" si="55"/>
        <v/>
      </c>
      <c r="DK32" s="32">
        <v>1</v>
      </c>
      <c r="DL32" s="14" t="str">
        <f t="shared" si="56"/>
        <v/>
      </c>
      <c r="DM32" s="14" t="str">
        <f t="shared" si="57"/>
        <v/>
      </c>
      <c r="DN32" s="7"/>
      <c r="DO32" s="29"/>
      <c r="DP32" s="29"/>
      <c r="DQ32" s="30">
        <f t="shared" si="58"/>
        <v>0</v>
      </c>
      <c r="DR32" s="31" t="str">
        <f t="shared" si="59"/>
        <v/>
      </c>
      <c r="DS32" s="32">
        <v>1</v>
      </c>
      <c r="DT32" s="14" t="str">
        <f t="shared" si="60"/>
        <v/>
      </c>
      <c r="DU32" s="14" t="str">
        <f t="shared" si="61"/>
        <v/>
      </c>
      <c r="DV32" s="7"/>
      <c r="DW32" s="29"/>
      <c r="DX32" s="29"/>
      <c r="DY32" s="30">
        <f t="shared" si="62"/>
        <v>0</v>
      </c>
      <c r="DZ32" s="31" t="str">
        <f t="shared" si="63"/>
        <v/>
      </c>
      <c r="EA32" s="32">
        <v>1</v>
      </c>
      <c r="EB32" s="14" t="str">
        <f t="shared" si="64"/>
        <v/>
      </c>
      <c r="EC32" s="14" t="str">
        <f t="shared" si="65"/>
        <v/>
      </c>
      <c r="ED32" s="7"/>
      <c r="EE32" s="29"/>
      <c r="EF32" s="29"/>
      <c r="EG32" s="30">
        <f t="shared" si="66"/>
        <v>0</v>
      </c>
      <c r="EH32" s="31" t="str">
        <f t="shared" si="67"/>
        <v/>
      </c>
      <c r="EI32" s="32">
        <v>1</v>
      </c>
      <c r="EJ32" s="14" t="str">
        <f t="shared" si="68"/>
        <v/>
      </c>
      <c r="EK32" s="14" t="str">
        <f t="shared" si="69"/>
        <v/>
      </c>
      <c r="EL32" s="7"/>
      <c r="EM32" s="29"/>
      <c r="EN32" s="29"/>
      <c r="EO32" s="30" t="str">
        <f t="shared" si="70"/>
        <v/>
      </c>
      <c r="EP32" s="31" t="str">
        <f t="shared" si="71"/>
        <v/>
      </c>
      <c r="EQ32" s="32">
        <v>1</v>
      </c>
      <c r="ER32" s="14" t="str">
        <f t="shared" si="72"/>
        <v/>
      </c>
      <c r="ES32" s="14" t="str">
        <f t="shared" si="73"/>
        <v/>
      </c>
      <c r="ET32" s="7"/>
      <c r="EU32" s="29"/>
      <c r="EV32" s="29"/>
      <c r="EW32" s="30">
        <f t="shared" si="74"/>
        <v>0</v>
      </c>
      <c r="EX32" s="31" t="str">
        <f t="shared" si="75"/>
        <v/>
      </c>
      <c r="EY32" s="32">
        <v>1</v>
      </c>
      <c r="EZ32" s="14" t="str">
        <f t="shared" si="76"/>
        <v/>
      </c>
      <c r="FA32" s="14" t="str">
        <f t="shared" si="77"/>
        <v/>
      </c>
      <c r="FB32" s="7"/>
      <c r="FC32" s="29"/>
      <c r="FD32" s="29"/>
      <c r="FE32" s="30">
        <f t="shared" si="78"/>
        <v>0</v>
      </c>
      <c r="FF32" s="31" t="str">
        <f t="shared" si="79"/>
        <v/>
      </c>
      <c r="FG32" s="32">
        <v>1</v>
      </c>
      <c r="FH32" s="14" t="str">
        <f t="shared" si="80"/>
        <v/>
      </c>
      <c r="FI32" s="14" t="str">
        <f t="shared" si="81"/>
        <v/>
      </c>
      <c r="FJ32" s="7"/>
      <c r="FK32" s="29"/>
      <c r="FL32" s="29"/>
      <c r="FM32" s="30">
        <f t="shared" si="82"/>
        <v>0</v>
      </c>
      <c r="FN32" s="31" t="str">
        <f t="shared" si="83"/>
        <v/>
      </c>
      <c r="FO32" s="32">
        <v>1</v>
      </c>
      <c r="FP32" s="14" t="str">
        <f t="shared" si="84"/>
        <v/>
      </c>
      <c r="FQ32" s="14" t="str">
        <f t="shared" si="85"/>
        <v/>
      </c>
      <c r="FR32" s="7"/>
      <c r="FS32" s="29"/>
      <c r="FT32" s="29"/>
      <c r="FU32" s="30">
        <f t="shared" si="86"/>
        <v>0</v>
      </c>
      <c r="FV32" s="31" t="str">
        <f t="shared" si="87"/>
        <v/>
      </c>
      <c r="FW32" s="32">
        <v>1</v>
      </c>
      <c r="FX32" s="14" t="str">
        <f t="shared" si="88"/>
        <v/>
      </c>
      <c r="FY32" s="14" t="str">
        <f t="shared" si="89"/>
        <v/>
      </c>
      <c r="FZ32" s="7"/>
      <c r="GA32" s="29"/>
      <c r="GB32" s="29"/>
      <c r="GC32" s="30">
        <f t="shared" si="90"/>
        <v>0</v>
      </c>
      <c r="GD32" s="31" t="str">
        <f t="shared" si="91"/>
        <v/>
      </c>
      <c r="GE32" s="32">
        <v>1</v>
      </c>
      <c r="GF32" s="14" t="str">
        <f t="shared" si="92"/>
        <v/>
      </c>
      <c r="GG32" s="14" t="str">
        <f t="shared" si="93"/>
        <v/>
      </c>
      <c r="GH32" s="7"/>
      <c r="GI32" s="29"/>
      <c r="GJ32" s="29"/>
      <c r="GK32" s="30">
        <f t="shared" si="94"/>
        <v>0</v>
      </c>
      <c r="GL32" s="31" t="str">
        <f t="shared" si="95"/>
        <v/>
      </c>
      <c r="GM32" s="32">
        <v>1</v>
      </c>
      <c r="GN32" s="14" t="str">
        <f t="shared" si="96"/>
        <v/>
      </c>
      <c r="GO32" s="14" t="str">
        <f t="shared" si="97"/>
        <v/>
      </c>
      <c r="GP32" s="7"/>
      <c r="GQ32" s="29"/>
      <c r="GR32" s="29"/>
      <c r="GS32" s="30" t="str">
        <f t="shared" si="98"/>
        <v/>
      </c>
      <c r="GT32" s="31" t="str">
        <f t="shared" si="99"/>
        <v/>
      </c>
      <c r="GU32" s="32">
        <v>1</v>
      </c>
      <c r="GV32" s="14" t="str">
        <f t="shared" si="100"/>
        <v/>
      </c>
      <c r="GW32" s="14" t="str">
        <f t="shared" si="101"/>
        <v/>
      </c>
      <c r="GX32" s="7"/>
      <c r="GY32" s="29"/>
      <c r="GZ32" s="29"/>
      <c r="HA32" s="30">
        <f t="shared" si="102"/>
        <v>0</v>
      </c>
      <c r="HB32" s="31" t="str">
        <f t="shared" si="103"/>
        <v/>
      </c>
      <c r="HC32" s="32">
        <v>1</v>
      </c>
      <c r="HD32" s="14" t="str">
        <f t="shared" si="104"/>
        <v/>
      </c>
      <c r="HE32" s="14" t="str">
        <f t="shared" si="105"/>
        <v/>
      </c>
      <c r="HF32" s="7"/>
      <c r="HG32" s="29"/>
      <c r="HH32" s="29"/>
      <c r="HI32" s="30">
        <f t="shared" si="106"/>
        <v>0</v>
      </c>
      <c r="HJ32" s="31" t="str">
        <f t="shared" si="107"/>
        <v/>
      </c>
      <c r="HK32" s="32">
        <v>1</v>
      </c>
      <c r="HL32" s="14" t="str">
        <f t="shared" si="108"/>
        <v/>
      </c>
      <c r="HM32" s="14" t="str">
        <f t="shared" si="109"/>
        <v/>
      </c>
      <c r="HN32" s="7"/>
      <c r="HO32" s="29"/>
      <c r="HP32" s="29"/>
      <c r="HQ32" s="30">
        <f t="shared" si="110"/>
        <v>0</v>
      </c>
      <c r="HR32" s="31" t="str">
        <f t="shared" si="111"/>
        <v/>
      </c>
      <c r="HS32" s="32">
        <v>1</v>
      </c>
      <c r="HT32" s="14" t="str">
        <f t="shared" si="112"/>
        <v/>
      </c>
      <c r="HU32" s="14" t="str">
        <f t="shared" si="113"/>
        <v/>
      </c>
      <c r="HV32" s="7"/>
      <c r="HW32" s="29"/>
      <c r="HX32" s="29"/>
      <c r="HY32" s="30">
        <f t="shared" si="114"/>
        <v>0</v>
      </c>
      <c r="HZ32" s="31" t="str">
        <f t="shared" si="115"/>
        <v/>
      </c>
      <c r="IA32" s="32">
        <v>1</v>
      </c>
      <c r="IB32" s="14" t="str">
        <f t="shared" si="116"/>
        <v/>
      </c>
      <c r="IC32" s="14" t="str">
        <f t="shared" si="117"/>
        <v/>
      </c>
      <c r="ID32" s="7"/>
      <c r="IE32" s="29"/>
      <c r="IF32" s="29"/>
      <c r="IG32" s="30">
        <f t="shared" si="118"/>
        <v>0</v>
      </c>
      <c r="IH32" s="31" t="str">
        <f t="shared" si="119"/>
        <v/>
      </c>
      <c r="II32" s="32">
        <v>1</v>
      </c>
      <c r="IJ32" s="14" t="str">
        <f t="shared" si="120"/>
        <v/>
      </c>
      <c r="IK32" s="14" t="str">
        <f t="shared" si="121"/>
        <v/>
      </c>
      <c r="IL32" s="7"/>
      <c r="IM32" s="29"/>
      <c r="IN32" s="29"/>
      <c r="IO32" s="30">
        <f t="shared" si="122"/>
        <v>0</v>
      </c>
      <c r="IP32" s="31" t="str">
        <f t="shared" si="123"/>
        <v/>
      </c>
      <c r="IQ32" s="32">
        <v>1</v>
      </c>
      <c r="IR32" s="14" t="str">
        <f t="shared" si="124"/>
        <v/>
      </c>
      <c r="IS32" s="14" t="str">
        <f t="shared" si="125"/>
        <v/>
      </c>
      <c r="IT32" s="8"/>
    </row>
    <row r="33" spans="1:254" x14ac:dyDescent="0.25">
      <c r="A33" s="10">
        <f>Readme!A44</f>
        <v>0</v>
      </c>
      <c r="B33" s="10">
        <f>Readme!B44</f>
        <v>0</v>
      </c>
      <c r="C33" s="11"/>
      <c r="D33" s="11"/>
      <c r="E33" s="12"/>
      <c r="F33" s="7"/>
      <c r="G33" s="29"/>
      <c r="H33" s="29"/>
      <c r="I33" s="30">
        <f t="shared" si="3"/>
        <v>0</v>
      </c>
      <c r="J33" s="31" t="str">
        <f t="shared" si="4"/>
        <v/>
      </c>
      <c r="K33" s="32">
        <v>1</v>
      </c>
      <c r="L33" s="14" t="str">
        <f t="shared" si="126"/>
        <v/>
      </c>
      <c r="M33" s="14" t="str">
        <f t="shared" si="5"/>
        <v/>
      </c>
      <c r="N33" s="7"/>
      <c r="O33" s="29"/>
      <c r="P33" s="29"/>
      <c r="Q33" s="30">
        <f t="shared" si="6"/>
        <v>0</v>
      </c>
      <c r="R33" s="31" t="str">
        <f t="shared" si="7"/>
        <v/>
      </c>
      <c r="S33" s="32">
        <v>1</v>
      </c>
      <c r="T33" s="14" t="str">
        <f t="shared" si="8"/>
        <v/>
      </c>
      <c r="U33" s="14" t="str">
        <f t="shared" si="9"/>
        <v/>
      </c>
      <c r="V33" s="7"/>
      <c r="W33" s="29"/>
      <c r="X33" s="29"/>
      <c r="Y33" s="30">
        <f t="shared" si="10"/>
        <v>0</v>
      </c>
      <c r="Z33" s="31" t="str">
        <f t="shared" si="11"/>
        <v/>
      </c>
      <c r="AA33" s="32">
        <v>1</v>
      </c>
      <c r="AB33" s="14" t="str">
        <f t="shared" si="12"/>
        <v/>
      </c>
      <c r="AC33" s="14" t="str">
        <f t="shared" si="13"/>
        <v/>
      </c>
      <c r="AD33" s="7"/>
      <c r="AE33" s="29"/>
      <c r="AF33" s="29"/>
      <c r="AG33" s="30" t="str">
        <f t="shared" si="14"/>
        <v/>
      </c>
      <c r="AH33" s="31" t="str">
        <f t="shared" si="15"/>
        <v/>
      </c>
      <c r="AI33" s="32">
        <v>1</v>
      </c>
      <c r="AJ33" s="14" t="str">
        <f t="shared" si="16"/>
        <v/>
      </c>
      <c r="AK33" s="14" t="str">
        <f t="shared" si="17"/>
        <v/>
      </c>
      <c r="AL33" s="7"/>
      <c r="AM33" s="29"/>
      <c r="AN33" s="29"/>
      <c r="AO33" s="30">
        <f t="shared" si="18"/>
        <v>0</v>
      </c>
      <c r="AP33" s="31" t="str">
        <f t="shared" si="19"/>
        <v/>
      </c>
      <c r="AQ33" s="32">
        <v>1</v>
      </c>
      <c r="AR33" s="14" t="str">
        <f t="shared" si="20"/>
        <v/>
      </c>
      <c r="AS33" s="14" t="str">
        <f t="shared" si="21"/>
        <v/>
      </c>
      <c r="AT33" s="7"/>
      <c r="AU33" s="29"/>
      <c r="AV33" s="29"/>
      <c r="AW33" s="30">
        <f t="shared" si="22"/>
        <v>0</v>
      </c>
      <c r="AX33" s="31" t="str">
        <f t="shared" si="23"/>
        <v/>
      </c>
      <c r="AY33" s="32">
        <v>1</v>
      </c>
      <c r="AZ33" s="14" t="str">
        <f t="shared" si="24"/>
        <v/>
      </c>
      <c r="BA33" s="14" t="str">
        <f t="shared" si="25"/>
        <v/>
      </c>
      <c r="BB33" s="7"/>
      <c r="BC33" s="29"/>
      <c r="BD33" s="29"/>
      <c r="BE33" s="30">
        <f t="shared" si="26"/>
        <v>0</v>
      </c>
      <c r="BF33" s="31" t="str">
        <f t="shared" si="27"/>
        <v/>
      </c>
      <c r="BG33" s="32">
        <v>1</v>
      </c>
      <c r="BH33" s="14" t="str">
        <f t="shared" si="28"/>
        <v/>
      </c>
      <c r="BI33" s="14" t="str">
        <f t="shared" si="29"/>
        <v/>
      </c>
      <c r="BJ33" s="7"/>
      <c r="BK33" s="29"/>
      <c r="BL33" s="29"/>
      <c r="BM33" s="30">
        <f t="shared" si="30"/>
        <v>0</v>
      </c>
      <c r="BN33" s="31" t="str">
        <f t="shared" si="31"/>
        <v/>
      </c>
      <c r="BO33" s="32">
        <v>1</v>
      </c>
      <c r="BP33" s="14" t="str">
        <f t="shared" si="32"/>
        <v/>
      </c>
      <c r="BQ33" s="14" t="str">
        <f t="shared" si="33"/>
        <v/>
      </c>
      <c r="BR33" s="7"/>
      <c r="BS33" s="29"/>
      <c r="BT33" s="29"/>
      <c r="BU33" s="30">
        <f t="shared" si="34"/>
        <v>0</v>
      </c>
      <c r="BV33" s="31" t="str">
        <f t="shared" si="35"/>
        <v/>
      </c>
      <c r="BW33" s="32">
        <v>1</v>
      </c>
      <c r="BX33" s="14" t="str">
        <f t="shared" si="36"/>
        <v/>
      </c>
      <c r="BY33" s="14" t="str">
        <f t="shared" si="37"/>
        <v/>
      </c>
      <c r="BZ33" s="7"/>
      <c r="CA33" s="29"/>
      <c r="CB33" s="29"/>
      <c r="CC33" s="30">
        <f t="shared" si="38"/>
        <v>0</v>
      </c>
      <c r="CD33" s="31" t="str">
        <f t="shared" si="39"/>
        <v/>
      </c>
      <c r="CE33" s="32">
        <v>1</v>
      </c>
      <c r="CF33" s="14" t="str">
        <f t="shared" si="40"/>
        <v/>
      </c>
      <c r="CG33" s="14" t="str">
        <f t="shared" si="41"/>
        <v/>
      </c>
      <c r="CH33" s="7"/>
      <c r="CI33" s="29"/>
      <c r="CJ33" s="29"/>
      <c r="CK33" s="30" t="str">
        <f t="shared" si="42"/>
        <v/>
      </c>
      <c r="CL33" s="31" t="str">
        <f t="shared" si="43"/>
        <v/>
      </c>
      <c r="CM33" s="32">
        <v>1</v>
      </c>
      <c r="CN33" s="14" t="str">
        <f t="shared" si="44"/>
        <v/>
      </c>
      <c r="CO33" s="14" t="str">
        <f t="shared" si="45"/>
        <v/>
      </c>
      <c r="CP33" s="43"/>
      <c r="CQ33" s="29"/>
      <c r="CR33" s="29"/>
      <c r="CS33" s="30">
        <f t="shared" si="46"/>
        <v>0</v>
      </c>
      <c r="CT33" s="31" t="str">
        <f t="shared" si="47"/>
        <v/>
      </c>
      <c r="CU33" s="32">
        <v>1</v>
      </c>
      <c r="CV33" s="14" t="str">
        <f t="shared" si="48"/>
        <v/>
      </c>
      <c r="CW33" s="14" t="str">
        <f t="shared" si="49"/>
        <v/>
      </c>
      <c r="CX33" s="7"/>
      <c r="CY33" s="29"/>
      <c r="CZ33" s="29"/>
      <c r="DA33" s="30">
        <f t="shared" si="50"/>
        <v>0</v>
      </c>
      <c r="DB33" s="31" t="str">
        <f t="shared" si="51"/>
        <v/>
      </c>
      <c r="DC33" s="32">
        <v>1</v>
      </c>
      <c r="DD33" s="14" t="str">
        <f t="shared" si="52"/>
        <v/>
      </c>
      <c r="DE33" s="14" t="str">
        <f t="shared" si="53"/>
        <v/>
      </c>
      <c r="DF33" s="7"/>
      <c r="DG33" s="29"/>
      <c r="DH33" s="29"/>
      <c r="DI33" s="30">
        <f t="shared" si="54"/>
        <v>0</v>
      </c>
      <c r="DJ33" s="31" t="str">
        <f t="shared" si="55"/>
        <v/>
      </c>
      <c r="DK33" s="32">
        <v>1</v>
      </c>
      <c r="DL33" s="14" t="str">
        <f t="shared" si="56"/>
        <v/>
      </c>
      <c r="DM33" s="14" t="str">
        <f t="shared" si="57"/>
        <v/>
      </c>
      <c r="DN33" s="7"/>
      <c r="DO33" s="29"/>
      <c r="DP33" s="29"/>
      <c r="DQ33" s="30">
        <f t="shared" si="58"/>
        <v>0</v>
      </c>
      <c r="DR33" s="31" t="str">
        <f t="shared" si="59"/>
        <v/>
      </c>
      <c r="DS33" s="32">
        <v>1</v>
      </c>
      <c r="DT33" s="14" t="str">
        <f t="shared" si="60"/>
        <v/>
      </c>
      <c r="DU33" s="14" t="str">
        <f t="shared" si="61"/>
        <v/>
      </c>
      <c r="DV33" s="7"/>
      <c r="DW33" s="29"/>
      <c r="DX33" s="29"/>
      <c r="DY33" s="30">
        <f t="shared" si="62"/>
        <v>0</v>
      </c>
      <c r="DZ33" s="31" t="str">
        <f t="shared" si="63"/>
        <v/>
      </c>
      <c r="EA33" s="32">
        <v>1</v>
      </c>
      <c r="EB33" s="14" t="str">
        <f t="shared" si="64"/>
        <v/>
      </c>
      <c r="EC33" s="14" t="str">
        <f t="shared" si="65"/>
        <v/>
      </c>
      <c r="ED33" s="7"/>
      <c r="EE33" s="29"/>
      <c r="EF33" s="29"/>
      <c r="EG33" s="30">
        <f t="shared" si="66"/>
        <v>0</v>
      </c>
      <c r="EH33" s="31" t="str">
        <f t="shared" si="67"/>
        <v/>
      </c>
      <c r="EI33" s="32">
        <v>1</v>
      </c>
      <c r="EJ33" s="14" t="str">
        <f t="shared" si="68"/>
        <v/>
      </c>
      <c r="EK33" s="14" t="str">
        <f t="shared" si="69"/>
        <v/>
      </c>
      <c r="EL33" s="7"/>
      <c r="EM33" s="29"/>
      <c r="EN33" s="29"/>
      <c r="EO33" s="30" t="str">
        <f t="shared" si="70"/>
        <v/>
      </c>
      <c r="EP33" s="31" t="str">
        <f t="shared" si="71"/>
        <v/>
      </c>
      <c r="EQ33" s="32">
        <v>1</v>
      </c>
      <c r="ER33" s="14" t="str">
        <f t="shared" si="72"/>
        <v/>
      </c>
      <c r="ES33" s="14" t="str">
        <f t="shared" si="73"/>
        <v/>
      </c>
      <c r="ET33" s="7"/>
      <c r="EU33" s="29"/>
      <c r="EV33" s="29"/>
      <c r="EW33" s="30">
        <f t="shared" si="74"/>
        <v>0</v>
      </c>
      <c r="EX33" s="31" t="str">
        <f t="shared" si="75"/>
        <v/>
      </c>
      <c r="EY33" s="32">
        <v>1</v>
      </c>
      <c r="EZ33" s="14" t="str">
        <f t="shared" si="76"/>
        <v/>
      </c>
      <c r="FA33" s="14" t="str">
        <f t="shared" si="77"/>
        <v/>
      </c>
      <c r="FB33" s="7"/>
      <c r="FC33" s="29"/>
      <c r="FD33" s="29"/>
      <c r="FE33" s="30">
        <f t="shared" si="78"/>
        <v>0</v>
      </c>
      <c r="FF33" s="31" t="str">
        <f t="shared" si="79"/>
        <v/>
      </c>
      <c r="FG33" s="32">
        <v>1</v>
      </c>
      <c r="FH33" s="14" t="str">
        <f t="shared" si="80"/>
        <v/>
      </c>
      <c r="FI33" s="14" t="str">
        <f t="shared" si="81"/>
        <v/>
      </c>
      <c r="FJ33" s="7"/>
      <c r="FK33" s="29"/>
      <c r="FL33" s="29"/>
      <c r="FM33" s="30">
        <f t="shared" si="82"/>
        <v>0</v>
      </c>
      <c r="FN33" s="31" t="str">
        <f t="shared" si="83"/>
        <v/>
      </c>
      <c r="FO33" s="32">
        <v>1</v>
      </c>
      <c r="FP33" s="14" t="str">
        <f t="shared" si="84"/>
        <v/>
      </c>
      <c r="FQ33" s="14" t="str">
        <f t="shared" si="85"/>
        <v/>
      </c>
      <c r="FR33" s="7"/>
      <c r="FS33" s="29"/>
      <c r="FT33" s="29"/>
      <c r="FU33" s="30">
        <f t="shared" si="86"/>
        <v>0</v>
      </c>
      <c r="FV33" s="31" t="str">
        <f t="shared" si="87"/>
        <v/>
      </c>
      <c r="FW33" s="32">
        <v>1</v>
      </c>
      <c r="FX33" s="14" t="str">
        <f t="shared" si="88"/>
        <v/>
      </c>
      <c r="FY33" s="14" t="str">
        <f t="shared" si="89"/>
        <v/>
      </c>
      <c r="FZ33" s="7"/>
      <c r="GA33" s="29"/>
      <c r="GB33" s="29"/>
      <c r="GC33" s="30">
        <f t="shared" si="90"/>
        <v>0</v>
      </c>
      <c r="GD33" s="31" t="str">
        <f t="shared" si="91"/>
        <v/>
      </c>
      <c r="GE33" s="32">
        <v>1</v>
      </c>
      <c r="GF33" s="14" t="str">
        <f t="shared" si="92"/>
        <v/>
      </c>
      <c r="GG33" s="14" t="str">
        <f t="shared" si="93"/>
        <v/>
      </c>
      <c r="GH33" s="7"/>
      <c r="GI33" s="29"/>
      <c r="GJ33" s="29"/>
      <c r="GK33" s="30">
        <f t="shared" si="94"/>
        <v>0</v>
      </c>
      <c r="GL33" s="31" t="str">
        <f t="shared" si="95"/>
        <v/>
      </c>
      <c r="GM33" s="32">
        <v>1</v>
      </c>
      <c r="GN33" s="14" t="str">
        <f t="shared" si="96"/>
        <v/>
      </c>
      <c r="GO33" s="14" t="str">
        <f t="shared" si="97"/>
        <v/>
      </c>
      <c r="GP33" s="7"/>
      <c r="GQ33" s="29"/>
      <c r="GR33" s="29"/>
      <c r="GS33" s="30" t="str">
        <f t="shared" si="98"/>
        <v/>
      </c>
      <c r="GT33" s="31" t="str">
        <f t="shared" si="99"/>
        <v/>
      </c>
      <c r="GU33" s="32">
        <v>1</v>
      </c>
      <c r="GV33" s="14" t="str">
        <f t="shared" si="100"/>
        <v/>
      </c>
      <c r="GW33" s="14" t="str">
        <f t="shared" si="101"/>
        <v/>
      </c>
      <c r="GX33" s="7"/>
      <c r="GY33" s="29"/>
      <c r="GZ33" s="29"/>
      <c r="HA33" s="30">
        <f t="shared" si="102"/>
        <v>0</v>
      </c>
      <c r="HB33" s="31" t="str">
        <f t="shared" si="103"/>
        <v/>
      </c>
      <c r="HC33" s="32">
        <v>1</v>
      </c>
      <c r="HD33" s="14" t="str">
        <f t="shared" si="104"/>
        <v/>
      </c>
      <c r="HE33" s="14" t="str">
        <f t="shared" si="105"/>
        <v/>
      </c>
      <c r="HF33" s="7"/>
      <c r="HG33" s="29"/>
      <c r="HH33" s="29"/>
      <c r="HI33" s="30">
        <f t="shared" si="106"/>
        <v>0</v>
      </c>
      <c r="HJ33" s="31" t="str">
        <f t="shared" si="107"/>
        <v/>
      </c>
      <c r="HK33" s="32">
        <v>1</v>
      </c>
      <c r="HL33" s="14" t="str">
        <f t="shared" si="108"/>
        <v/>
      </c>
      <c r="HM33" s="14" t="str">
        <f t="shared" si="109"/>
        <v/>
      </c>
      <c r="HN33" s="7"/>
      <c r="HO33" s="29"/>
      <c r="HP33" s="29"/>
      <c r="HQ33" s="30">
        <f t="shared" si="110"/>
        <v>0</v>
      </c>
      <c r="HR33" s="31" t="str">
        <f t="shared" si="111"/>
        <v/>
      </c>
      <c r="HS33" s="32">
        <v>1</v>
      </c>
      <c r="HT33" s="14" t="str">
        <f t="shared" si="112"/>
        <v/>
      </c>
      <c r="HU33" s="14" t="str">
        <f t="shared" si="113"/>
        <v/>
      </c>
      <c r="HV33" s="7"/>
      <c r="HW33" s="29"/>
      <c r="HX33" s="29"/>
      <c r="HY33" s="30">
        <f t="shared" si="114"/>
        <v>0</v>
      </c>
      <c r="HZ33" s="31" t="str">
        <f t="shared" si="115"/>
        <v/>
      </c>
      <c r="IA33" s="32">
        <v>1</v>
      </c>
      <c r="IB33" s="14" t="str">
        <f t="shared" si="116"/>
        <v/>
      </c>
      <c r="IC33" s="14" t="str">
        <f t="shared" si="117"/>
        <v/>
      </c>
      <c r="ID33" s="7"/>
      <c r="IE33" s="29"/>
      <c r="IF33" s="29"/>
      <c r="IG33" s="30">
        <f t="shared" si="118"/>
        <v>0</v>
      </c>
      <c r="IH33" s="31" t="str">
        <f t="shared" si="119"/>
        <v/>
      </c>
      <c r="II33" s="32">
        <v>1</v>
      </c>
      <c r="IJ33" s="14" t="str">
        <f t="shared" si="120"/>
        <v/>
      </c>
      <c r="IK33" s="14" t="str">
        <f t="shared" si="121"/>
        <v/>
      </c>
      <c r="IL33" s="7"/>
      <c r="IM33" s="29"/>
      <c r="IN33" s="29"/>
      <c r="IO33" s="30">
        <f t="shared" si="122"/>
        <v>0</v>
      </c>
      <c r="IP33" s="31" t="str">
        <f t="shared" si="123"/>
        <v/>
      </c>
      <c r="IQ33" s="32">
        <v>1</v>
      </c>
      <c r="IR33" s="14" t="str">
        <f t="shared" si="124"/>
        <v/>
      </c>
      <c r="IS33" s="14" t="str">
        <f t="shared" si="125"/>
        <v/>
      </c>
      <c r="IT33" s="8"/>
    </row>
    <row r="34" spans="1:254" x14ac:dyDescent="0.25">
      <c r="A34" s="10">
        <f>Readme!A45</f>
        <v>0</v>
      </c>
      <c r="B34" s="10">
        <f>Readme!B45</f>
        <v>0</v>
      </c>
      <c r="C34" s="11"/>
      <c r="D34" s="11"/>
      <c r="E34" s="12"/>
      <c r="F34" s="7"/>
      <c r="G34" s="29"/>
      <c r="H34" s="29"/>
      <c r="I34" s="30">
        <f t="shared" si="3"/>
        <v>0</v>
      </c>
      <c r="J34" s="31" t="str">
        <f t="shared" si="4"/>
        <v/>
      </c>
      <c r="K34" s="32">
        <v>1</v>
      </c>
      <c r="L34" s="14" t="str">
        <f t="shared" si="126"/>
        <v/>
      </c>
      <c r="M34" s="14" t="str">
        <f t="shared" si="5"/>
        <v/>
      </c>
      <c r="N34" s="7"/>
      <c r="O34" s="29"/>
      <c r="P34" s="29"/>
      <c r="Q34" s="30">
        <f t="shared" si="6"/>
        <v>0</v>
      </c>
      <c r="R34" s="31" t="str">
        <f t="shared" si="7"/>
        <v/>
      </c>
      <c r="S34" s="32">
        <v>1</v>
      </c>
      <c r="T34" s="14" t="str">
        <f t="shared" si="8"/>
        <v/>
      </c>
      <c r="U34" s="14" t="str">
        <f t="shared" si="9"/>
        <v/>
      </c>
      <c r="V34" s="7"/>
      <c r="W34" s="29"/>
      <c r="X34" s="29"/>
      <c r="Y34" s="30">
        <f t="shared" si="10"/>
        <v>0</v>
      </c>
      <c r="Z34" s="31" t="str">
        <f t="shared" si="11"/>
        <v/>
      </c>
      <c r="AA34" s="32">
        <v>1</v>
      </c>
      <c r="AB34" s="14" t="str">
        <f t="shared" si="12"/>
        <v/>
      </c>
      <c r="AC34" s="14" t="str">
        <f t="shared" si="13"/>
        <v/>
      </c>
      <c r="AD34" s="7"/>
      <c r="AE34" s="29"/>
      <c r="AF34" s="29"/>
      <c r="AG34" s="30" t="str">
        <f t="shared" si="14"/>
        <v/>
      </c>
      <c r="AH34" s="31" t="str">
        <f t="shared" si="15"/>
        <v/>
      </c>
      <c r="AI34" s="32">
        <v>1</v>
      </c>
      <c r="AJ34" s="14" t="str">
        <f t="shared" si="16"/>
        <v/>
      </c>
      <c r="AK34" s="14" t="str">
        <f t="shared" si="17"/>
        <v/>
      </c>
      <c r="AL34" s="7"/>
      <c r="AM34" s="29"/>
      <c r="AN34" s="29"/>
      <c r="AO34" s="30">
        <f t="shared" si="18"/>
        <v>0</v>
      </c>
      <c r="AP34" s="31" t="str">
        <f t="shared" si="19"/>
        <v/>
      </c>
      <c r="AQ34" s="32">
        <v>1</v>
      </c>
      <c r="AR34" s="14" t="str">
        <f t="shared" si="20"/>
        <v/>
      </c>
      <c r="AS34" s="14" t="str">
        <f t="shared" si="21"/>
        <v/>
      </c>
      <c r="AT34" s="7"/>
      <c r="AU34" s="29"/>
      <c r="AV34" s="29"/>
      <c r="AW34" s="30">
        <f t="shared" si="22"/>
        <v>0</v>
      </c>
      <c r="AX34" s="31" t="str">
        <f t="shared" si="23"/>
        <v/>
      </c>
      <c r="AY34" s="32">
        <v>1</v>
      </c>
      <c r="AZ34" s="14" t="str">
        <f t="shared" si="24"/>
        <v/>
      </c>
      <c r="BA34" s="14" t="str">
        <f t="shared" si="25"/>
        <v/>
      </c>
      <c r="BB34" s="7"/>
      <c r="BC34" s="29"/>
      <c r="BD34" s="29"/>
      <c r="BE34" s="30">
        <f t="shared" si="26"/>
        <v>0</v>
      </c>
      <c r="BF34" s="31" t="str">
        <f t="shared" si="27"/>
        <v/>
      </c>
      <c r="BG34" s="32">
        <v>1</v>
      </c>
      <c r="BH34" s="14" t="str">
        <f t="shared" si="28"/>
        <v/>
      </c>
      <c r="BI34" s="14" t="str">
        <f t="shared" si="29"/>
        <v/>
      </c>
      <c r="BJ34" s="7"/>
      <c r="BK34" s="29"/>
      <c r="BL34" s="29"/>
      <c r="BM34" s="30">
        <f t="shared" si="30"/>
        <v>0</v>
      </c>
      <c r="BN34" s="31" t="str">
        <f t="shared" si="31"/>
        <v/>
      </c>
      <c r="BO34" s="32">
        <v>1</v>
      </c>
      <c r="BP34" s="14" t="str">
        <f t="shared" si="32"/>
        <v/>
      </c>
      <c r="BQ34" s="14" t="str">
        <f t="shared" si="33"/>
        <v/>
      </c>
      <c r="BR34" s="7"/>
      <c r="BS34" s="29"/>
      <c r="BT34" s="29"/>
      <c r="BU34" s="30">
        <f t="shared" si="34"/>
        <v>0</v>
      </c>
      <c r="BV34" s="31" t="str">
        <f t="shared" si="35"/>
        <v/>
      </c>
      <c r="BW34" s="32">
        <v>1</v>
      </c>
      <c r="BX34" s="14" t="str">
        <f t="shared" si="36"/>
        <v/>
      </c>
      <c r="BY34" s="14" t="str">
        <f t="shared" si="37"/>
        <v/>
      </c>
      <c r="BZ34" s="7"/>
      <c r="CA34" s="29"/>
      <c r="CB34" s="29"/>
      <c r="CC34" s="30">
        <f t="shared" si="38"/>
        <v>0</v>
      </c>
      <c r="CD34" s="31" t="str">
        <f t="shared" si="39"/>
        <v/>
      </c>
      <c r="CE34" s="32">
        <v>1</v>
      </c>
      <c r="CF34" s="14" t="str">
        <f t="shared" si="40"/>
        <v/>
      </c>
      <c r="CG34" s="14" t="str">
        <f t="shared" si="41"/>
        <v/>
      </c>
      <c r="CH34" s="7"/>
      <c r="CI34" s="29"/>
      <c r="CJ34" s="29"/>
      <c r="CK34" s="30" t="str">
        <f t="shared" si="42"/>
        <v/>
      </c>
      <c r="CL34" s="31" t="str">
        <f t="shared" si="43"/>
        <v/>
      </c>
      <c r="CM34" s="32">
        <v>1</v>
      </c>
      <c r="CN34" s="14" t="str">
        <f t="shared" si="44"/>
        <v/>
      </c>
      <c r="CO34" s="14" t="str">
        <f t="shared" si="45"/>
        <v/>
      </c>
      <c r="CP34" s="43"/>
      <c r="CQ34" s="29"/>
      <c r="CR34" s="29"/>
      <c r="CS34" s="30">
        <f t="shared" si="46"/>
        <v>0</v>
      </c>
      <c r="CT34" s="31" t="str">
        <f t="shared" si="47"/>
        <v/>
      </c>
      <c r="CU34" s="32">
        <v>1</v>
      </c>
      <c r="CV34" s="14" t="str">
        <f t="shared" si="48"/>
        <v/>
      </c>
      <c r="CW34" s="14" t="str">
        <f t="shared" si="49"/>
        <v/>
      </c>
      <c r="CX34" s="7"/>
      <c r="CY34" s="29"/>
      <c r="CZ34" s="29"/>
      <c r="DA34" s="30">
        <f t="shared" si="50"/>
        <v>0</v>
      </c>
      <c r="DB34" s="31" t="str">
        <f t="shared" si="51"/>
        <v/>
      </c>
      <c r="DC34" s="32">
        <v>1</v>
      </c>
      <c r="DD34" s="14" t="str">
        <f t="shared" si="52"/>
        <v/>
      </c>
      <c r="DE34" s="14" t="str">
        <f t="shared" si="53"/>
        <v/>
      </c>
      <c r="DF34" s="7"/>
      <c r="DG34" s="29"/>
      <c r="DH34" s="29"/>
      <c r="DI34" s="30">
        <f t="shared" si="54"/>
        <v>0</v>
      </c>
      <c r="DJ34" s="31" t="str">
        <f t="shared" si="55"/>
        <v/>
      </c>
      <c r="DK34" s="32">
        <v>1</v>
      </c>
      <c r="DL34" s="14" t="str">
        <f t="shared" si="56"/>
        <v/>
      </c>
      <c r="DM34" s="14" t="str">
        <f t="shared" si="57"/>
        <v/>
      </c>
      <c r="DN34" s="7"/>
      <c r="DO34" s="29"/>
      <c r="DP34" s="29"/>
      <c r="DQ34" s="30">
        <f t="shared" si="58"/>
        <v>0</v>
      </c>
      <c r="DR34" s="31" t="str">
        <f t="shared" si="59"/>
        <v/>
      </c>
      <c r="DS34" s="32">
        <v>1</v>
      </c>
      <c r="DT34" s="14" t="str">
        <f t="shared" si="60"/>
        <v/>
      </c>
      <c r="DU34" s="14" t="str">
        <f t="shared" si="61"/>
        <v/>
      </c>
      <c r="DV34" s="7"/>
      <c r="DW34" s="29"/>
      <c r="DX34" s="29"/>
      <c r="DY34" s="30">
        <f t="shared" si="62"/>
        <v>0</v>
      </c>
      <c r="DZ34" s="31" t="str">
        <f t="shared" si="63"/>
        <v/>
      </c>
      <c r="EA34" s="32">
        <v>1</v>
      </c>
      <c r="EB34" s="14" t="str">
        <f t="shared" si="64"/>
        <v/>
      </c>
      <c r="EC34" s="14" t="str">
        <f t="shared" si="65"/>
        <v/>
      </c>
      <c r="ED34" s="7"/>
      <c r="EE34" s="29"/>
      <c r="EF34" s="29"/>
      <c r="EG34" s="30">
        <f t="shared" si="66"/>
        <v>0</v>
      </c>
      <c r="EH34" s="31" t="str">
        <f t="shared" si="67"/>
        <v/>
      </c>
      <c r="EI34" s="32">
        <v>1</v>
      </c>
      <c r="EJ34" s="14" t="str">
        <f t="shared" si="68"/>
        <v/>
      </c>
      <c r="EK34" s="14" t="str">
        <f t="shared" si="69"/>
        <v/>
      </c>
      <c r="EL34" s="7"/>
      <c r="EM34" s="29"/>
      <c r="EN34" s="29"/>
      <c r="EO34" s="30" t="str">
        <f t="shared" si="70"/>
        <v/>
      </c>
      <c r="EP34" s="31" t="str">
        <f t="shared" si="71"/>
        <v/>
      </c>
      <c r="EQ34" s="32">
        <v>1</v>
      </c>
      <c r="ER34" s="14" t="str">
        <f t="shared" si="72"/>
        <v/>
      </c>
      <c r="ES34" s="14" t="str">
        <f t="shared" si="73"/>
        <v/>
      </c>
      <c r="ET34" s="7"/>
      <c r="EU34" s="29"/>
      <c r="EV34" s="29"/>
      <c r="EW34" s="30">
        <f t="shared" si="74"/>
        <v>0</v>
      </c>
      <c r="EX34" s="31" t="str">
        <f t="shared" si="75"/>
        <v/>
      </c>
      <c r="EY34" s="32">
        <v>1</v>
      </c>
      <c r="EZ34" s="14" t="str">
        <f t="shared" si="76"/>
        <v/>
      </c>
      <c r="FA34" s="14" t="str">
        <f t="shared" si="77"/>
        <v/>
      </c>
      <c r="FB34" s="7"/>
      <c r="FC34" s="29"/>
      <c r="FD34" s="29"/>
      <c r="FE34" s="30">
        <f t="shared" si="78"/>
        <v>0</v>
      </c>
      <c r="FF34" s="31" t="str">
        <f t="shared" si="79"/>
        <v/>
      </c>
      <c r="FG34" s="32">
        <v>1</v>
      </c>
      <c r="FH34" s="14" t="str">
        <f t="shared" si="80"/>
        <v/>
      </c>
      <c r="FI34" s="14" t="str">
        <f t="shared" si="81"/>
        <v/>
      </c>
      <c r="FJ34" s="7"/>
      <c r="FK34" s="29"/>
      <c r="FL34" s="29"/>
      <c r="FM34" s="30">
        <f t="shared" si="82"/>
        <v>0</v>
      </c>
      <c r="FN34" s="31" t="str">
        <f t="shared" si="83"/>
        <v/>
      </c>
      <c r="FO34" s="32">
        <v>1</v>
      </c>
      <c r="FP34" s="14" t="str">
        <f t="shared" si="84"/>
        <v/>
      </c>
      <c r="FQ34" s="14" t="str">
        <f t="shared" si="85"/>
        <v/>
      </c>
      <c r="FR34" s="7"/>
      <c r="FS34" s="29"/>
      <c r="FT34" s="29"/>
      <c r="FU34" s="30">
        <f t="shared" si="86"/>
        <v>0</v>
      </c>
      <c r="FV34" s="31" t="str">
        <f t="shared" si="87"/>
        <v/>
      </c>
      <c r="FW34" s="32">
        <v>1</v>
      </c>
      <c r="FX34" s="14" t="str">
        <f t="shared" si="88"/>
        <v/>
      </c>
      <c r="FY34" s="14" t="str">
        <f t="shared" si="89"/>
        <v/>
      </c>
      <c r="FZ34" s="7"/>
      <c r="GA34" s="29"/>
      <c r="GB34" s="29"/>
      <c r="GC34" s="30">
        <f t="shared" si="90"/>
        <v>0</v>
      </c>
      <c r="GD34" s="31" t="str">
        <f t="shared" si="91"/>
        <v/>
      </c>
      <c r="GE34" s="32">
        <v>1</v>
      </c>
      <c r="GF34" s="14" t="str">
        <f t="shared" si="92"/>
        <v/>
      </c>
      <c r="GG34" s="14" t="str">
        <f t="shared" si="93"/>
        <v/>
      </c>
      <c r="GH34" s="7"/>
      <c r="GI34" s="29"/>
      <c r="GJ34" s="29"/>
      <c r="GK34" s="30">
        <f t="shared" si="94"/>
        <v>0</v>
      </c>
      <c r="GL34" s="31" t="str">
        <f t="shared" si="95"/>
        <v/>
      </c>
      <c r="GM34" s="32">
        <v>1</v>
      </c>
      <c r="GN34" s="14" t="str">
        <f t="shared" si="96"/>
        <v/>
      </c>
      <c r="GO34" s="14" t="str">
        <f t="shared" si="97"/>
        <v/>
      </c>
      <c r="GP34" s="7"/>
      <c r="GQ34" s="29"/>
      <c r="GR34" s="29"/>
      <c r="GS34" s="30" t="str">
        <f t="shared" si="98"/>
        <v/>
      </c>
      <c r="GT34" s="31" t="str">
        <f t="shared" si="99"/>
        <v/>
      </c>
      <c r="GU34" s="32">
        <v>1</v>
      </c>
      <c r="GV34" s="14" t="str">
        <f t="shared" si="100"/>
        <v/>
      </c>
      <c r="GW34" s="14" t="str">
        <f t="shared" si="101"/>
        <v/>
      </c>
      <c r="GX34" s="7"/>
      <c r="GY34" s="29"/>
      <c r="GZ34" s="29"/>
      <c r="HA34" s="30">
        <f t="shared" si="102"/>
        <v>0</v>
      </c>
      <c r="HB34" s="31" t="str">
        <f t="shared" si="103"/>
        <v/>
      </c>
      <c r="HC34" s="32">
        <v>1</v>
      </c>
      <c r="HD34" s="14" t="str">
        <f t="shared" si="104"/>
        <v/>
      </c>
      <c r="HE34" s="14" t="str">
        <f t="shared" si="105"/>
        <v/>
      </c>
      <c r="HF34" s="7"/>
      <c r="HG34" s="29"/>
      <c r="HH34" s="29"/>
      <c r="HI34" s="30">
        <f t="shared" si="106"/>
        <v>0</v>
      </c>
      <c r="HJ34" s="31" t="str">
        <f t="shared" si="107"/>
        <v/>
      </c>
      <c r="HK34" s="32">
        <v>1</v>
      </c>
      <c r="HL34" s="14" t="str">
        <f t="shared" si="108"/>
        <v/>
      </c>
      <c r="HM34" s="14" t="str">
        <f t="shared" si="109"/>
        <v/>
      </c>
      <c r="HN34" s="7"/>
      <c r="HO34" s="29"/>
      <c r="HP34" s="29"/>
      <c r="HQ34" s="30">
        <f t="shared" si="110"/>
        <v>0</v>
      </c>
      <c r="HR34" s="31" t="str">
        <f t="shared" si="111"/>
        <v/>
      </c>
      <c r="HS34" s="32">
        <v>1</v>
      </c>
      <c r="HT34" s="14" t="str">
        <f t="shared" si="112"/>
        <v/>
      </c>
      <c r="HU34" s="14" t="str">
        <f t="shared" si="113"/>
        <v/>
      </c>
      <c r="HV34" s="7"/>
      <c r="HW34" s="29"/>
      <c r="HX34" s="29"/>
      <c r="HY34" s="30">
        <f t="shared" si="114"/>
        <v>0</v>
      </c>
      <c r="HZ34" s="31" t="str">
        <f t="shared" si="115"/>
        <v/>
      </c>
      <c r="IA34" s="32">
        <v>1</v>
      </c>
      <c r="IB34" s="14" t="str">
        <f t="shared" si="116"/>
        <v/>
      </c>
      <c r="IC34" s="14" t="str">
        <f t="shared" si="117"/>
        <v/>
      </c>
      <c r="ID34" s="7"/>
      <c r="IE34" s="29"/>
      <c r="IF34" s="29"/>
      <c r="IG34" s="30">
        <f t="shared" si="118"/>
        <v>0</v>
      </c>
      <c r="IH34" s="31" t="str">
        <f t="shared" si="119"/>
        <v/>
      </c>
      <c r="II34" s="32">
        <v>1</v>
      </c>
      <c r="IJ34" s="14" t="str">
        <f t="shared" si="120"/>
        <v/>
      </c>
      <c r="IK34" s="14" t="str">
        <f t="shared" si="121"/>
        <v/>
      </c>
      <c r="IL34" s="7"/>
      <c r="IM34" s="29"/>
      <c r="IN34" s="29"/>
      <c r="IO34" s="30">
        <f t="shared" si="122"/>
        <v>0</v>
      </c>
      <c r="IP34" s="31" t="str">
        <f t="shared" si="123"/>
        <v/>
      </c>
      <c r="IQ34" s="32">
        <v>1</v>
      </c>
      <c r="IR34" s="14" t="str">
        <f t="shared" si="124"/>
        <v/>
      </c>
      <c r="IS34" s="14" t="str">
        <f t="shared" si="125"/>
        <v/>
      </c>
      <c r="IT34" s="8"/>
    </row>
    <row r="35" spans="1:254" x14ac:dyDescent="0.25">
      <c r="A35" s="10">
        <f>Readme!A46</f>
        <v>0</v>
      </c>
      <c r="B35" s="10">
        <f>Readme!B46</f>
        <v>0</v>
      </c>
      <c r="C35" s="11"/>
      <c r="D35" s="11"/>
      <c r="E35" s="12"/>
      <c r="F35" s="7"/>
      <c r="G35" s="29"/>
      <c r="H35" s="29"/>
      <c r="I35" s="30">
        <f t="shared" si="3"/>
        <v>0</v>
      </c>
      <c r="J35" s="31" t="str">
        <f t="shared" si="4"/>
        <v/>
      </c>
      <c r="K35" s="32">
        <v>1</v>
      </c>
      <c r="L35" s="14" t="str">
        <f t="shared" si="126"/>
        <v/>
      </c>
      <c r="M35" s="14" t="str">
        <f t="shared" si="5"/>
        <v/>
      </c>
      <c r="N35" s="7"/>
      <c r="O35" s="29"/>
      <c r="P35" s="29"/>
      <c r="Q35" s="30">
        <f t="shared" si="6"/>
        <v>0</v>
      </c>
      <c r="R35" s="31" t="str">
        <f t="shared" si="7"/>
        <v/>
      </c>
      <c r="S35" s="32">
        <v>1</v>
      </c>
      <c r="T35" s="14" t="str">
        <f t="shared" si="8"/>
        <v/>
      </c>
      <c r="U35" s="14" t="str">
        <f t="shared" si="9"/>
        <v/>
      </c>
      <c r="V35" s="7"/>
      <c r="W35" s="29"/>
      <c r="X35" s="29"/>
      <c r="Y35" s="30">
        <f t="shared" si="10"/>
        <v>0</v>
      </c>
      <c r="Z35" s="31" t="str">
        <f t="shared" si="11"/>
        <v/>
      </c>
      <c r="AA35" s="32">
        <v>1</v>
      </c>
      <c r="AB35" s="14" t="str">
        <f t="shared" si="12"/>
        <v/>
      </c>
      <c r="AC35" s="14" t="str">
        <f t="shared" si="13"/>
        <v/>
      </c>
      <c r="AD35" s="7"/>
      <c r="AE35" s="29"/>
      <c r="AF35" s="29"/>
      <c r="AG35" s="30" t="str">
        <f t="shared" si="14"/>
        <v/>
      </c>
      <c r="AH35" s="31" t="str">
        <f t="shared" si="15"/>
        <v/>
      </c>
      <c r="AI35" s="32">
        <v>1</v>
      </c>
      <c r="AJ35" s="14" t="str">
        <f t="shared" si="16"/>
        <v/>
      </c>
      <c r="AK35" s="14" t="str">
        <f t="shared" si="17"/>
        <v/>
      </c>
      <c r="AL35" s="7"/>
      <c r="AM35" s="29"/>
      <c r="AN35" s="29"/>
      <c r="AO35" s="30">
        <f t="shared" si="18"/>
        <v>0</v>
      </c>
      <c r="AP35" s="31" t="str">
        <f t="shared" si="19"/>
        <v/>
      </c>
      <c r="AQ35" s="32">
        <v>1</v>
      </c>
      <c r="AR35" s="14" t="str">
        <f t="shared" si="20"/>
        <v/>
      </c>
      <c r="AS35" s="14" t="str">
        <f t="shared" si="21"/>
        <v/>
      </c>
      <c r="AT35" s="7"/>
      <c r="AU35" s="29"/>
      <c r="AV35" s="29"/>
      <c r="AW35" s="30">
        <f t="shared" si="22"/>
        <v>0</v>
      </c>
      <c r="AX35" s="31" t="str">
        <f t="shared" si="23"/>
        <v/>
      </c>
      <c r="AY35" s="32">
        <v>1</v>
      </c>
      <c r="AZ35" s="14" t="str">
        <f t="shared" si="24"/>
        <v/>
      </c>
      <c r="BA35" s="14" t="str">
        <f t="shared" si="25"/>
        <v/>
      </c>
      <c r="BB35" s="7"/>
      <c r="BC35" s="29"/>
      <c r="BD35" s="29"/>
      <c r="BE35" s="30">
        <f t="shared" si="26"/>
        <v>0</v>
      </c>
      <c r="BF35" s="31" t="str">
        <f t="shared" si="27"/>
        <v/>
      </c>
      <c r="BG35" s="32">
        <v>1</v>
      </c>
      <c r="BH35" s="14" t="str">
        <f t="shared" si="28"/>
        <v/>
      </c>
      <c r="BI35" s="14" t="str">
        <f t="shared" si="29"/>
        <v/>
      </c>
      <c r="BJ35" s="7"/>
      <c r="BK35" s="29"/>
      <c r="BL35" s="29"/>
      <c r="BM35" s="30">
        <f t="shared" si="30"/>
        <v>0</v>
      </c>
      <c r="BN35" s="31" t="str">
        <f t="shared" si="31"/>
        <v/>
      </c>
      <c r="BO35" s="32">
        <v>1</v>
      </c>
      <c r="BP35" s="14" t="str">
        <f t="shared" si="32"/>
        <v/>
      </c>
      <c r="BQ35" s="14" t="str">
        <f t="shared" si="33"/>
        <v/>
      </c>
      <c r="BR35" s="7"/>
      <c r="BS35" s="29"/>
      <c r="BT35" s="29"/>
      <c r="BU35" s="30">
        <f t="shared" si="34"/>
        <v>0</v>
      </c>
      <c r="BV35" s="31" t="str">
        <f t="shared" si="35"/>
        <v/>
      </c>
      <c r="BW35" s="32">
        <v>1</v>
      </c>
      <c r="BX35" s="14" t="str">
        <f t="shared" si="36"/>
        <v/>
      </c>
      <c r="BY35" s="14" t="str">
        <f t="shared" si="37"/>
        <v/>
      </c>
      <c r="BZ35" s="7"/>
      <c r="CA35" s="29"/>
      <c r="CB35" s="29"/>
      <c r="CC35" s="30">
        <f t="shared" si="38"/>
        <v>0</v>
      </c>
      <c r="CD35" s="31" t="str">
        <f t="shared" si="39"/>
        <v/>
      </c>
      <c r="CE35" s="32">
        <v>1</v>
      </c>
      <c r="CF35" s="14" t="str">
        <f t="shared" si="40"/>
        <v/>
      </c>
      <c r="CG35" s="14" t="str">
        <f t="shared" si="41"/>
        <v/>
      </c>
      <c r="CH35" s="7"/>
      <c r="CI35" s="29"/>
      <c r="CJ35" s="29"/>
      <c r="CK35" s="30" t="str">
        <f t="shared" si="42"/>
        <v/>
      </c>
      <c r="CL35" s="31" t="str">
        <f t="shared" si="43"/>
        <v/>
      </c>
      <c r="CM35" s="32">
        <v>1</v>
      </c>
      <c r="CN35" s="14" t="str">
        <f t="shared" si="44"/>
        <v/>
      </c>
      <c r="CO35" s="14" t="str">
        <f t="shared" si="45"/>
        <v/>
      </c>
      <c r="CP35" s="43"/>
      <c r="CQ35" s="29"/>
      <c r="CR35" s="29"/>
      <c r="CS35" s="30">
        <f t="shared" si="46"/>
        <v>0</v>
      </c>
      <c r="CT35" s="31" t="str">
        <f t="shared" si="47"/>
        <v/>
      </c>
      <c r="CU35" s="32">
        <v>1</v>
      </c>
      <c r="CV35" s="14" t="str">
        <f t="shared" si="48"/>
        <v/>
      </c>
      <c r="CW35" s="14" t="str">
        <f t="shared" si="49"/>
        <v/>
      </c>
      <c r="CX35" s="7"/>
      <c r="CY35" s="29"/>
      <c r="CZ35" s="29"/>
      <c r="DA35" s="30">
        <f t="shared" si="50"/>
        <v>0</v>
      </c>
      <c r="DB35" s="31" t="str">
        <f t="shared" si="51"/>
        <v/>
      </c>
      <c r="DC35" s="32">
        <v>1</v>
      </c>
      <c r="DD35" s="14" t="str">
        <f t="shared" si="52"/>
        <v/>
      </c>
      <c r="DE35" s="14" t="str">
        <f t="shared" si="53"/>
        <v/>
      </c>
      <c r="DF35" s="7"/>
      <c r="DG35" s="29"/>
      <c r="DH35" s="29"/>
      <c r="DI35" s="30">
        <f t="shared" si="54"/>
        <v>0</v>
      </c>
      <c r="DJ35" s="31" t="str">
        <f t="shared" si="55"/>
        <v/>
      </c>
      <c r="DK35" s="32">
        <v>1</v>
      </c>
      <c r="DL35" s="14" t="str">
        <f t="shared" si="56"/>
        <v/>
      </c>
      <c r="DM35" s="14" t="str">
        <f t="shared" si="57"/>
        <v/>
      </c>
      <c r="DN35" s="7"/>
      <c r="DO35" s="29"/>
      <c r="DP35" s="29"/>
      <c r="DQ35" s="30">
        <f t="shared" si="58"/>
        <v>0</v>
      </c>
      <c r="DR35" s="31" t="str">
        <f t="shared" si="59"/>
        <v/>
      </c>
      <c r="DS35" s="32">
        <v>1</v>
      </c>
      <c r="DT35" s="14" t="str">
        <f t="shared" si="60"/>
        <v/>
      </c>
      <c r="DU35" s="14" t="str">
        <f t="shared" si="61"/>
        <v/>
      </c>
      <c r="DV35" s="7"/>
      <c r="DW35" s="29"/>
      <c r="DX35" s="29"/>
      <c r="DY35" s="30">
        <f t="shared" si="62"/>
        <v>0</v>
      </c>
      <c r="DZ35" s="31" t="str">
        <f t="shared" si="63"/>
        <v/>
      </c>
      <c r="EA35" s="32">
        <v>1</v>
      </c>
      <c r="EB35" s="14" t="str">
        <f t="shared" si="64"/>
        <v/>
      </c>
      <c r="EC35" s="14" t="str">
        <f t="shared" si="65"/>
        <v/>
      </c>
      <c r="ED35" s="7"/>
      <c r="EE35" s="29"/>
      <c r="EF35" s="29"/>
      <c r="EG35" s="30">
        <f t="shared" si="66"/>
        <v>0</v>
      </c>
      <c r="EH35" s="31" t="str">
        <f t="shared" si="67"/>
        <v/>
      </c>
      <c r="EI35" s="32">
        <v>1</v>
      </c>
      <c r="EJ35" s="14" t="str">
        <f t="shared" si="68"/>
        <v/>
      </c>
      <c r="EK35" s="14" t="str">
        <f t="shared" si="69"/>
        <v/>
      </c>
      <c r="EL35" s="7"/>
      <c r="EM35" s="29"/>
      <c r="EN35" s="29"/>
      <c r="EO35" s="30" t="str">
        <f t="shared" si="70"/>
        <v/>
      </c>
      <c r="EP35" s="31" t="str">
        <f t="shared" si="71"/>
        <v/>
      </c>
      <c r="EQ35" s="32">
        <v>1</v>
      </c>
      <c r="ER35" s="14" t="str">
        <f t="shared" si="72"/>
        <v/>
      </c>
      <c r="ES35" s="14" t="str">
        <f t="shared" si="73"/>
        <v/>
      </c>
      <c r="ET35" s="7"/>
      <c r="EU35" s="29"/>
      <c r="EV35" s="29"/>
      <c r="EW35" s="30">
        <f t="shared" si="74"/>
        <v>0</v>
      </c>
      <c r="EX35" s="31" t="str">
        <f t="shared" si="75"/>
        <v/>
      </c>
      <c r="EY35" s="32">
        <v>1</v>
      </c>
      <c r="EZ35" s="14" t="str">
        <f t="shared" si="76"/>
        <v/>
      </c>
      <c r="FA35" s="14" t="str">
        <f t="shared" si="77"/>
        <v/>
      </c>
      <c r="FB35" s="7"/>
      <c r="FC35" s="29"/>
      <c r="FD35" s="29"/>
      <c r="FE35" s="30">
        <f t="shared" si="78"/>
        <v>0</v>
      </c>
      <c r="FF35" s="31" t="str">
        <f t="shared" si="79"/>
        <v/>
      </c>
      <c r="FG35" s="32">
        <v>1</v>
      </c>
      <c r="FH35" s="14" t="str">
        <f t="shared" si="80"/>
        <v/>
      </c>
      <c r="FI35" s="14" t="str">
        <f t="shared" si="81"/>
        <v/>
      </c>
      <c r="FJ35" s="7"/>
      <c r="FK35" s="29"/>
      <c r="FL35" s="29"/>
      <c r="FM35" s="30">
        <f t="shared" si="82"/>
        <v>0</v>
      </c>
      <c r="FN35" s="31" t="str">
        <f t="shared" si="83"/>
        <v/>
      </c>
      <c r="FO35" s="32">
        <v>1</v>
      </c>
      <c r="FP35" s="14" t="str">
        <f t="shared" si="84"/>
        <v/>
      </c>
      <c r="FQ35" s="14" t="str">
        <f t="shared" si="85"/>
        <v/>
      </c>
      <c r="FR35" s="7"/>
      <c r="FS35" s="29"/>
      <c r="FT35" s="29"/>
      <c r="FU35" s="30">
        <f t="shared" si="86"/>
        <v>0</v>
      </c>
      <c r="FV35" s="31" t="str">
        <f t="shared" si="87"/>
        <v/>
      </c>
      <c r="FW35" s="32">
        <v>1</v>
      </c>
      <c r="FX35" s="14" t="str">
        <f t="shared" si="88"/>
        <v/>
      </c>
      <c r="FY35" s="14" t="str">
        <f t="shared" si="89"/>
        <v/>
      </c>
      <c r="FZ35" s="7"/>
      <c r="GA35" s="29"/>
      <c r="GB35" s="29"/>
      <c r="GC35" s="30">
        <f t="shared" si="90"/>
        <v>0</v>
      </c>
      <c r="GD35" s="31" t="str">
        <f t="shared" si="91"/>
        <v/>
      </c>
      <c r="GE35" s="32">
        <v>1</v>
      </c>
      <c r="GF35" s="14" t="str">
        <f t="shared" si="92"/>
        <v/>
      </c>
      <c r="GG35" s="14" t="str">
        <f t="shared" si="93"/>
        <v/>
      </c>
      <c r="GH35" s="7"/>
      <c r="GI35" s="29"/>
      <c r="GJ35" s="29"/>
      <c r="GK35" s="30">
        <f t="shared" si="94"/>
        <v>0</v>
      </c>
      <c r="GL35" s="31" t="str">
        <f t="shared" si="95"/>
        <v/>
      </c>
      <c r="GM35" s="32">
        <v>1</v>
      </c>
      <c r="GN35" s="14" t="str">
        <f t="shared" si="96"/>
        <v/>
      </c>
      <c r="GO35" s="14" t="str">
        <f t="shared" si="97"/>
        <v/>
      </c>
      <c r="GP35" s="7"/>
      <c r="GQ35" s="29"/>
      <c r="GR35" s="29"/>
      <c r="GS35" s="30" t="str">
        <f t="shared" si="98"/>
        <v/>
      </c>
      <c r="GT35" s="31" t="str">
        <f t="shared" si="99"/>
        <v/>
      </c>
      <c r="GU35" s="32">
        <v>1</v>
      </c>
      <c r="GV35" s="14" t="str">
        <f t="shared" si="100"/>
        <v/>
      </c>
      <c r="GW35" s="14" t="str">
        <f t="shared" si="101"/>
        <v/>
      </c>
      <c r="GX35" s="7"/>
      <c r="GY35" s="29"/>
      <c r="GZ35" s="29"/>
      <c r="HA35" s="30">
        <f t="shared" si="102"/>
        <v>0</v>
      </c>
      <c r="HB35" s="31" t="str">
        <f t="shared" si="103"/>
        <v/>
      </c>
      <c r="HC35" s="32">
        <v>1</v>
      </c>
      <c r="HD35" s="14" t="str">
        <f t="shared" si="104"/>
        <v/>
      </c>
      <c r="HE35" s="14" t="str">
        <f t="shared" si="105"/>
        <v/>
      </c>
      <c r="HF35" s="7"/>
      <c r="HG35" s="29"/>
      <c r="HH35" s="29"/>
      <c r="HI35" s="30">
        <f t="shared" si="106"/>
        <v>0</v>
      </c>
      <c r="HJ35" s="31" t="str">
        <f t="shared" si="107"/>
        <v/>
      </c>
      <c r="HK35" s="32">
        <v>1</v>
      </c>
      <c r="HL35" s="14" t="str">
        <f t="shared" si="108"/>
        <v/>
      </c>
      <c r="HM35" s="14" t="str">
        <f t="shared" si="109"/>
        <v/>
      </c>
      <c r="HN35" s="7"/>
      <c r="HO35" s="29"/>
      <c r="HP35" s="29"/>
      <c r="HQ35" s="30">
        <f t="shared" si="110"/>
        <v>0</v>
      </c>
      <c r="HR35" s="31" t="str">
        <f t="shared" si="111"/>
        <v/>
      </c>
      <c r="HS35" s="32">
        <v>1</v>
      </c>
      <c r="HT35" s="14" t="str">
        <f t="shared" si="112"/>
        <v/>
      </c>
      <c r="HU35" s="14" t="str">
        <f t="shared" si="113"/>
        <v/>
      </c>
      <c r="HV35" s="7"/>
      <c r="HW35" s="29"/>
      <c r="HX35" s="29"/>
      <c r="HY35" s="30">
        <f t="shared" si="114"/>
        <v>0</v>
      </c>
      <c r="HZ35" s="31" t="str">
        <f t="shared" si="115"/>
        <v/>
      </c>
      <c r="IA35" s="32">
        <v>1</v>
      </c>
      <c r="IB35" s="14" t="str">
        <f t="shared" si="116"/>
        <v/>
      </c>
      <c r="IC35" s="14" t="str">
        <f t="shared" si="117"/>
        <v/>
      </c>
      <c r="ID35" s="7"/>
      <c r="IE35" s="29"/>
      <c r="IF35" s="29"/>
      <c r="IG35" s="30">
        <f t="shared" si="118"/>
        <v>0</v>
      </c>
      <c r="IH35" s="31" t="str">
        <f t="shared" si="119"/>
        <v/>
      </c>
      <c r="II35" s="32">
        <v>1</v>
      </c>
      <c r="IJ35" s="14" t="str">
        <f t="shared" si="120"/>
        <v/>
      </c>
      <c r="IK35" s="14" t="str">
        <f t="shared" si="121"/>
        <v/>
      </c>
      <c r="IL35" s="7"/>
      <c r="IM35" s="29"/>
      <c r="IN35" s="29"/>
      <c r="IO35" s="30">
        <f t="shared" si="122"/>
        <v>0</v>
      </c>
      <c r="IP35" s="31" t="str">
        <f t="shared" si="123"/>
        <v/>
      </c>
      <c r="IQ35" s="32">
        <v>1</v>
      </c>
      <c r="IR35" s="14" t="str">
        <f t="shared" si="124"/>
        <v/>
      </c>
      <c r="IS35" s="14" t="str">
        <f t="shared" si="125"/>
        <v/>
      </c>
      <c r="IT35" s="8"/>
    </row>
    <row r="36" spans="1:254" x14ac:dyDescent="0.25">
      <c r="A36" s="10">
        <f>Readme!A47</f>
        <v>0</v>
      </c>
      <c r="B36" s="10">
        <f>Readme!B47</f>
        <v>0</v>
      </c>
      <c r="C36" s="11"/>
      <c r="D36" s="11"/>
      <c r="E36" s="12"/>
      <c r="F36" s="7"/>
      <c r="G36" s="29"/>
      <c r="H36" s="29"/>
      <c r="I36" s="30">
        <f t="shared" si="3"/>
        <v>0</v>
      </c>
      <c r="J36" s="31" t="str">
        <f t="shared" si="4"/>
        <v/>
      </c>
      <c r="K36" s="32">
        <v>1</v>
      </c>
      <c r="L36" s="14" t="str">
        <f t="shared" si="126"/>
        <v/>
      </c>
      <c r="M36" s="14" t="str">
        <f t="shared" si="5"/>
        <v/>
      </c>
      <c r="N36" s="7"/>
      <c r="O36" s="29"/>
      <c r="P36" s="29"/>
      <c r="Q36" s="30">
        <f t="shared" si="6"/>
        <v>0</v>
      </c>
      <c r="R36" s="31" t="str">
        <f t="shared" si="7"/>
        <v/>
      </c>
      <c r="S36" s="32">
        <v>1</v>
      </c>
      <c r="T36" s="14" t="str">
        <f t="shared" si="8"/>
        <v/>
      </c>
      <c r="U36" s="14" t="str">
        <f t="shared" si="9"/>
        <v/>
      </c>
      <c r="V36" s="7"/>
      <c r="W36" s="29"/>
      <c r="X36" s="29"/>
      <c r="Y36" s="30">
        <f t="shared" si="10"/>
        <v>0</v>
      </c>
      <c r="Z36" s="31" t="str">
        <f t="shared" si="11"/>
        <v/>
      </c>
      <c r="AA36" s="32">
        <v>1</v>
      </c>
      <c r="AB36" s="14" t="str">
        <f t="shared" si="12"/>
        <v/>
      </c>
      <c r="AC36" s="14" t="str">
        <f t="shared" si="13"/>
        <v/>
      </c>
      <c r="AD36" s="7"/>
      <c r="AE36" s="29"/>
      <c r="AF36" s="29"/>
      <c r="AG36" s="30" t="str">
        <f t="shared" si="14"/>
        <v/>
      </c>
      <c r="AH36" s="31" t="str">
        <f t="shared" si="15"/>
        <v/>
      </c>
      <c r="AI36" s="32">
        <v>1</v>
      </c>
      <c r="AJ36" s="14" t="str">
        <f t="shared" si="16"/>
        <v/>
      </c>
      <c r="AK36" s="14" t="str">
        <f t="shared" si="17"/>
        <v/>
      </c>
      <c r="AL36" s="7"/>
      <c r="AM36" s="29"/>
      <c r="AN36" s="29"/>
      <c r="AO36" s="30">
        <f t="shared" si="18"/>
        <v>0</v>
      </c>
      <c r="AP36" s="31" t="str">
        <f t="shared" si="19"/>
        <v/>
      </c>
      <c r="AQ36" s="32">
        <v>1</v>
      </c>
      <c r="AR36" s="14" t="str">
        <f t="shared" si="20"/>
        <v/>
      </c>
      <c r="AS36" s="14" t="str">
        <f t="shared" si="21"/>
        <v/>
      </c>
      <c r="AT36" s="7"/>
      <c r="AU36" s="29"/>
      <c r="AV36" s="29"/>
      <c r="AW36" s="30">
        <f t="shared" si="22"/>
        <v>0</v>
      </c>
      <c r="AX36" s="31" t="str">
        <f t="shared" si="23"/>
        <v/>
      </c>
      <c r="AY36" s="32">
        <v>1</v>
      </c>
      <c r="AZ36" s="14" t="str">
        <f t="shared" si="24"/>
        <v/>
      </c>
      <c r="BA36" s="14" t="str">
        <f t="shared" si="25"/>
        <v/>
      </c>
      <c r="BB36" s="7"/>
      <c r="BC36" s="29"/>
      <c r="BD36" s="29"/>
      <c r="BE36" s="30">
        <f t="shared" si="26"/>
        <v>0</v>
      </c>
      <c r="BF36" s="31" t="str">
        <f t="shared" si="27"/>
        <v/>
      </c>
      <c r="BG36" s="32">
        <v>1</v>
      </c>
      <c r="BH36" s="14" t="str">
        <f t="shared" si="28"/>
        <v/>
      </c>
      <c r="BI36" s="14" t="str">
        <f t="shared" si="29"/>
        <v/>
      </c>
      <c r="BJ36" s="7"/>
      <c r="BK36" s="29"/>
      <c r="BL36" s="29"/>
      <c r="BM36" s="30">
        <f t="shared" si="30"/>
        <v>0</v>
      </c>
      <c r="BN36" s="31" t="str">
        <f t="shared" si="31"/>
        <v/>
      </c>
      <c r="BO36" s="32">
        <v>1</v>
      </c>
      <c r="BP36" s="14" t="str">
        <f t="shared" si="32"/>
        <v/>
      </c>
      <c r="BQ36" s="14" t="str">
        <f t="shared" si="33"/>
        <v/>
      </c>
      <c r="BR36" s="7"/>
      <c r="BS36" s="29"/>
      <c r="BT36" s="29"/>
      <c r="BU36" s="30">
        <f t="shared" si="34"/>
        <v>0</v>
      </c>
      <c r="BV36" s="31" t="str">
        <f t="shared" si="35"/>
        <v/>
      </c>
      <c r="BW36" s="32">
        <v>1</v>
      </c>
      <c r="BX36" s="14" t="str">
        <f t="shared" si="36"/>
        <v/>
      </c>
      <c r="BY36" s="14" t="str">
        <f t="shared" si="37"/>
        <v/>
      </c>
      <c r="BZ36" s="7"/>
      <c r="CA36" s="29"/>
      <c r="CB36" s="29"/>
      <c r="CC36" s="30">
        <f t="shared" si="38"/>
        <v>0</v>
      </c>
      <c r="CD36" s="31" t="str">
        <f t="shared" si="39"/>
        <v/>
      </c>
      <c r="CE36" s="32">
        <v>1</v>
      </c>
      <c r="CF36" s="14" t="str">
        <f t="shared" si="40"/>
        <v/>
      </c>
      <c r="CG36" s="14" t="str">
        <f t="shared" si="41"/>
        <v/>
      </c>
      <c r="CH36" s="7"/>
      <c r="CI36" s="29"/>
      <c r="CJ36" s="29"/>
      <c r="CK36" s="30" t="str">
        <f t="shared" si="42"/>
        <v/>
      </c>
      <c r="CL36" s="31" t="str">
        <f t="shared" si="43"/>
        <v/>
      </c>
      <c r="CM36" s="32">
        <v>1</v>
      </c>
      <c r="CN36" s="14" t="str">
        <f t="shared" si="44"/>
        <v/>
      </c>
      <c r="CO36" s="14" t="str">
        <f t="shared" si="45"/>
        <v/>
      </c>
      <c r="CP36" s="43"/>
      <c r="CQ36" s="29"/>
      <c r="CR36" s="29"/>
      <c r="CS36" s="30">
        <f t="shared" si="46"/>
        <v>0</v>
      </c>
      <c r="CT36" s="31" t="str">
        <f t="shared" si="47"/>
        <v/>
      </c>
      <c r="CU36" s="32">
        <v>1</v>
      </c>
      <c r="CV36" s="14" t="str">
        <f t="shared" si="48"/>
        <v/>
      </c>
      <c r="CW36" s="14" t="str">
        <f t="shared" si="49"/>
        <v/>
      </c>
      <c r="CX36" s="7"/>
      <c r="CY36" s="29"/>
      <c r="CZ36" s="29"/>
      <c r="DA36" s="30">
        <f t="shared" si="50"/>
        <v>0</v>
      </c>
      <c r="DB36" s="31" t="str">
        <f t="shared" si="51"/>
        <v/>
      </c>
      <c r="DC36" s="32">
        <v>1</v>
      </c>
      <c r="DD36" s="14" t="str">
        <f t="shared" si="52"/>
        <v/>
      </c>
      <c r="DE36" s="14" t="str">
        <f t="shared" si="53"/>
        <v/>
      </c>
      <c r="DF36" s="7"/>
      <c r="DG36" s="29"/>
      <c r="DH36" s="29"/>
      <c r="DI36" s="30">
        <f t="shared" si="54"/>
        <v>0</v>
      </c>
      <c r="DJ36" s="31" t="str">
        <f t="shared" si="55"/>
        <v/>
      </c>
      <c r="DK36" s="32">
        <v>1</v>
      </c>
      <c r="DL36" s="14" t="str">
        <f t="shared" si="56"/>
        <v/>
      </c>
      <c r="DM36" s="14" t="str">
        <f t="shared" si="57"/>
        <v/>
      </c>
      <c r="DN36" s="7"/>
      <c r="DO36" s="29"/>
      <c r="DP36" s="29"/>
      <c r="DQ36" s="30">
        <f t="shared" si="58"/>
        <v>0</v>
      </c>
      <c r="DR36" s="31" t="str">
        <f t="shared" si="59"/>
        <v/>
      </c>
      <c r="DS36" s="32">
        <v>1</v>
      </c>
      <c r="DT36" s="14" t="str">
        <f t="shared" si="60"/>
        <v/>
      </c>
      <c r="DU36" s="14" t="str">
        <f t="shared" si="61"/>
        <v/>
      </c>
      <c r="DV36" s="7"/>
      <c r="DW36" s="29"/>
      <c r="DX36" s="29"/>
      <c r="DY36" s="30">
        <f t="shared" si="62"/>
        <v>0</v>
      </c>
      <c r="DZ36" s="31" t="str">
        <f t="shared" si="63"/>
        <v/>
      </c>
      <c r="EA36" s="32">
        <v>1</v>
      </c>
      <c r="EB36" s="14" t="str">
        <f t="shared" si="64"/>
        <v/>
      </c>
      <c r="EC36" s="14" t="str">
        <f t="shared" si="65"/>
        <v/>
      </c>
      <c r="ED36" s="7"/>
      <c r="EE36" s="29"/>
      <c r="EF36" s="29"/>
      <c r="EG36" s="30">
        <f t="shared" si="66"/>
        <v>0</v>
      </c>
      <c r="EH36" s="31" t="str">
        <f t="shared" si="67"/>
        <v/>
      </c>
      <c r="EI36" s="32">
        <v>1</v>
      </c>
      <c r="EJ36" s="14" t="str">
        <f t="shared" si="68"/>
        <v/>
      </c>
      <c r="EK36" s="14" t="str">
        <f t="shared" si="69"/>
        <v/>
      </c>
      <c r="EL36" s="7"/>
      <c r="EM36" s="29"/>
      <c r="EN36" s="29"/>
      <c r="EO36" s="30" t="str">
        <f t="shared" si="70"/>
        <v/>
      </c>
      <c r="EP36" s="31" t="str">
        <f t="shared" si="71"/>
        <v/>
      </c>
      <c r="EQ36" s="32">
        <v>1</v>
      </c>
      <c r="ER36" s="14" t="str">
        <f t="shared" si="72"/>
        <v/>
      </c>
      <c r="ES36" s="14" t="str">
        <f t="shared" si="73"/>
        <v/>
      </c>
      <c r="ET36" s="7"/>
      <c r="EU36" s="29"/>
      <c r="EV36" s="29"/>
      <c r="EW36" s="30">
        <f t="shared" si="74"/>
        <v>0</v>
      </c>
      <c r="EX36" s="31" t="str">
        <f t="shared" si="75"/>
        <v/>
      </c>
      <c r="EY36" s="32">
        <v>1</v>
      </c>
      <c r="EZ36" s="14" t="str">
        <f t="shared" si="76"/>
        <v/>
      </c>
      <c r="FA36" s="14" t="str">
        <f t="shared" si="77"/>
        <v/>
      </c>
      <c r="FB36" s="7"/>
      <c r="FC36" s="29"/>
      <c r="FD36" s="29"/>
      <c r="FE36" s="30">
        <f t="shared" si="78"/>
        <v>0</v>
      </c>
      <c r="FF36" s="31" t="str">
        <f t="shared" si="79"/>
        <v/>
      </c>
      <c r="FG36" s="32">
        <v>1</v>
      </c>
      <c r="FH36" s="14" t="str">
        <f t="shared" si="80"/>
        <v/>
      </c>
      <c r="FI36" s="14" t="str">
        <f t="shared" si="81"/>
        <v/>
      </c>
      <c r="FJ36" s="7"/>
      <c r="FK36" s="29"/>
      <c r="FL36" s="29"/>
      <c r="FM36" s="30">
        <f t="shared" si="82"/>
        <v>0</v>
      </c>
      <c r="FN36" s="31" t="str">
        <f t="shared" si="83"/>
        <v/>
      </c>
      <c r="FO36" s="32">
        <v>1</v>
      </c>
      <c r="FP36" s="14" t="str">
        <f t="shared" si="84"/>
        <v/>
      </c>
      <c r="FQ36" s="14" t="str">
        <f t="shared" si="85"/>
        <v/>
      </c>
      <c r="FR36" s="7"/>
      <c r="FS36" s="29"/>
      <c r="FT36" s="29"/>
      <c r="FU36" s="30">
        <f t="shared" si="86"/>
        <v>0</v>
      </c>
      <c r="FV36" s="31" t="str">
        <f t="shared" si="87"/>
        <v/>
      </c>
      <c r="FW36" s="32">
        <v>1</v>
      </c>
      <c r="FX36" s="14" t="str">
        <f t="shared" si="88"/>
        <v/>
      </c>
      <c r="FY36" s="14" t="str">
        <f t="shared" si="89"/>
        <v/>
      </c>
      <c r="FZ36" s="7"/>
      <c r="GA36" s="29"/>
      <c r="GB36" s="29"/>
      <c r="GC36" s="30">
        <f t="shared" si="90"/>
        <v>0</v>
      </c>
      <c r="GD36" s="31" t="str">
        <f t="shared" si="91"/>
        <v/>
      </c>
      <c r="GE36" s="32">
        <v>1</v>
      </c>
      <c r="GF36" s="14" t="str">
        <f t="shared" si="92"/>
        <v/>
      </c>
      <c r="GG36" s="14" t="str">
        <f t="shared" si="93"/>
        <v/>
      </c>
      <c r="GH36" s="7"/>
      <c r="GI36" s="29"/>
      <c r="GJ36" s="29"/>
      <c r="GK36" s="30">
        <f t="shared" si="94"/>
        <v>0</v>
      </c>
      <c r="GL36" s="31" t="str">
        <f t="shared" si="95"/>
        <v/>
      </c>
      <c r="GM36" s="32">
        <v>1</v>
      </c>
      <c r="GN36" s="14" t="str">
        <f t="shared" si="96"/>
        <v/>
      </c>
      <c r="GO36" s="14" t="str">
        <f t="shared" si="97"/>
        <v/>
      </c>
      <c r="GP36" s="7"/>
      <c r="GQ36" s="29"/>
      <c r="GR36" s="29"/>
      <c r="GS36" s="30" t="str">
        <f t="shared" si="98"/>
        <v/>
      </c>
      <c r="GT36" s="31" t="str">
        <f t="shared" si="99"/>
        <v/>
      </c>
      <c r="GU36" s="32">
        <v>1</v>
      </c>
      <c r="GV36" s="14" t="str">
        <f t="shared" si="100"/>
        <v/>
      </c>
      <c r="GW36" s="14" t="str">
        <f t="shared" si="101"/>
        <v/>
      </c>
      <c r="GX36" s="7"/>
      <c r="GY36" s="29"/>
      <c r="GZ36" s="29"/>
      <c r="HA36" s="30">
        <f t="shared" si="102"/>
        <v>0</v>
      </c>
      <c r="HB36" s="31" t="str">
        <f t="shared" si="103"/>
        <v/>
      </c>
      <c r="HC36" s="32">
        <v>1</v>
      </c>
      <c r="HD36" s="14" t="str">
        <f t="shared" si="104"/>
        <v/>
      </c>
      <c r="HE36" s="14" t="str">
        <f t="shared" si="105"/>
        <v/>
      </c>
      <c r="HF36" s="7"/>
      <c r="HG36" s="29"/>
      <c r="HH36" s="29"/>
      <c r="HI36" s="30">
        <f t="shared" si="106"/>
        <v>0</v>
      </c>
      <c r="HJ36" s="31" t="str">
        <f t="shared" si="107"/>
        <v/>
      </c>
      <c r="HK36" s="32">
        <v>1</v>
      </c>
      <c r="HL36" s="14" t="str">
        <f t="shared" si="108"/>
        <v/>
      </c>
      <c r="HM36" s="14" t="str">
        <f t="shared" si="109"/>
        <v/>
      </c>
      <c r="HN36" s="7"/>
      <c r="HO36" s="29"/>
      <c r="HP36" s="29"/>
      <c r="HQ36" s="30">
        <f t="shared" si="110"/>
        <v>0</v>
      </c>
      <c r="HR36" s="31" t="str">
        <f t="shared" si="111"/>
        <v/>
      </c>
      <c r="HS36" s="32">
        <v>1</v>
      </c>
      <c r="HT36" s="14" t="str">
        <f t="shared" si="112"/>
        <v/>
      </c>
      <c r="HU36" s="14" t="str">
        <f t="shared" si="113"/>
        <v/>
      </c>
      <c r="HV36" s="7"/>
      <c r="HW36" s="29"/>
      <c r="HX36" s="29"/>
      <c r="HY36" s="30">
        <f t="shared" si="114"/>
        <v>0</v>
      </c>
      <c r="HZ36" s="31" t="str">
        <f t="shared" si="115"/>
        <v/>
      </c>
      <c r="IA36" s="32">
        <v>1</v>
      </c>
      <c r="IB36" s="14" t="str">
        <f t="shared" si="116"/>
        <v/>
      </c>
      <c r="IC36" s="14" t="str">
        <f t="shared" si="117"/>
        <v/>
      </c>
      <c r="ID36" s="7"/>
      <c r="IE36" s="29"/>
      <c r="IF36" s="29"/>
      <c r="IG36" s="30">
        <f t="shared" si="118"/>
        <v>0</v>
      </c>
      <c r="IH36" s="31" t="str">
        <f t="shared" si="119"/>
        <v/>
      </c>
      <c r="II36" s="32">
        <v>1</v>
      </c>
      <c r="IJ36" s="14" t="str">
        <f t="shared" si="120"/>
        <v/>
      </c>
      <c r="IK36" s="14" t="str">
        <f t="shared" si="121"/>
        <v/>
      </c>
      <c r="IL36" s="7"/>
      <c r="IM36" s="29"/>
      <c r="IN36" s="29"/>
      <c r="IO36" s="30">
        <f t="shared" si="122"/>
        <v>0</v>
      </c>
      <c r="IP36" s="31" t="str">
        <f t="shared" si="123"/>
        <v/>
      </c>
      <c r="IQ36" s="32">
        <v>1</v>
      </c>
      <c r="IR36" s="14" t="str">
        <f t="shared" si="124"/>
        <v/>
      </c>
      <c r="IS36" s="14" t="str">
        <f t="shared" si="125"/>
        <v/>
      </c>
      <c r="IT36" s="8"/>
    </row>
    <row r="37" spans="1:254" x14ac:dyDescent="0.25">
      <c r="A37" s="10"/>
      <c r="B37" s="10"/>
      <c r="C37" s="11"/>
      <c r="D37" s="11"/>
      <c r="E37" s="12"/>
      <c r="F37" s="7"/>
      <c r="G37" s="29"/>
      <c r="H37" s="29"/>
      <c r="I37" s="30">
        <f t="shared" si="3"/>
        <v>0</v>
      </c>
      <c r="J37" s="31" t="str">
        <f t="shared" si="4"/>
        <v/>
      </c>
      <c r="K37" s="32">
        <v>1</v>
      </c>
      <c r="L37" s="14" t="str">
        <f t="shared" si="126"/>
        <v/>
      </c>
      <c r="M37" s="14" t="str">
        <f t="shared" si="5"/>
        <v/>
      </c>
      <c r="N37" s="7"/>
      <c r="O37" s="29"/>
      <c r="P37" s="29"/>
      <c r="Q37" s="30">
        <f t="shared" si="6"/>
        <v>0</v>
      </c>
      <c r="R37" s="31" t="str">
        <f t="shared" si="7"/>
        <v/>
      </c>
      <c r="S37" s="32">
        <v>1</v>
      </c>
      <c r="T37" s="14" t="str">
        <f t="shared" si="8"/>
        <v/>
      </c>
      <c r="U37" s="14" t="str">
        <f t="shared" si="9"/>
        <v/>
      </c>
      <c r="V37" s="7"/>
      <c r="W37" s="29"/>
      <c r="X37" s="29"/>
      <c r="Y37" s="30">
        <f t="shared" si="10"/>
        <v>0</v>
      </c>
      <c r="Z37" s="31" t="str">
        <f t="shared" si="11"/>
        <v/>
      </c>
      <c r="AA37" s="32">
        <v>1</v>
      </c>
      <c r="AB37" s="14" t="str">
        <f t="shared" si="12"/>
        <v/>
      </c>
      <c r="AC37" s="14" t="str">
        <f t="shared" si="13"/>
        <v/>
      </c>
      <c r="AD37" s="7"/>
      <c r="AE37" s="29"/>
      <c r="AF37" s="29"/>
      <c r="AG37" s="30" t="str">
        <f t="shared" si="14"/>
        <v/>
      </c>
      <c r="AH37" s="31" t="str">
        <f t="shared" si="15"/>
        <v/>
      </c>
      <c r="AI37" s="32">
        <v>1</v>
      </c>
      <c r="AJ37" s="14" t="str">
        <f t="shared" si="16"/>
        <v/>
      </c>
      <c r="AK37" s="14" t="str">
        <f t="shared" si="17"/>
        <v/>
      </c>
      <c r="AL37" s="7"/>
      <c r="AM37" s="29"/>
      <c r="AN37" s="29"/>
      <c r="AO37" s="30">
        <f t="shared" si="18"/>
        <v>0</v>
      </c>
      <c r="AP37" s="31" t="str">
        <f t="shared" si="19"/>
        <v/>
      </c>
      <c r="AQ37" s="32">
        <v>1</v>
      </c>
      <c r="AR37" s="14" t="str">
        <f t="shared" si="20"/>
        <v/>
      </c>
      <c r="AS37" s="14" t="str">
        <f t="shared" si="21"/>
        <v/>
      </c>
      <c r="AT37" s="7"/>
      <c r="AU37" s="29"/>
      <c r="AV37" s="29"/>
      <c r="AW37" s="30">
        <f t="shared" si="22"/>
        <v>0</v>
      </c>
      <c r="AX37" s="31" t="str">
        <f t="shared" si="23"/>
        <v/>
      </c>
      <c r="AY37" s="32">
        <v>1</v>
      </c>
      <c r="AZ37" s="14" t="str">
        <f t="shared" si="24"/>
        <v/>
      </c>
      <c r="BA37" s="14" t="str">
        <f t="shared" si="25"/>
        <v/>
      </c>
      <c r="BB37" s="7"/>
      <c r="BC37" s="29"/>
      <c r="BD37" s="29"/>
      <c r="BE37" s="30">
        <f t="shared" si="26"/>
        <v>0</v>
      </c>
      <c r="BF37" s="31" t="str">
        <f t="shared" si="27"/>
        <v/>
      </c>
      <c r="BG37" s="32">
        <v>1</v>
      </c>
      <c r="BH37" s="14" t="str">
        <f t="shared" si="28"/>
        <v/>
      </c>
      <c r="BI37" s="14" t="str">
        <f t="shared" si="29"/>
        <v/>
      </c>
      <c r="BJ37" s="7"/>
      <c r="BK37" s="29"/>
      <c r="BL37" s="29"/>
      <c r="BM37" s="30">
        <f t="shared" si="30"/>
        <v>0</v>
      </c>
      <c r="BN37" s="31" t="str">
        <f t="shared" si="31"/>
        <v/>
      </c>
      <c r="BO37" s="32">
        <v>1</v>
      </c>
      <c r="BP37" s="14" t="str">
        <f t="shared" si="32"/>
        <v/>
      </c>
      <c r="BQ37" s="14" t="str">
        <f t="shared" si="33"/>
        <v/>
      </c>
      <c r="BR37" s="7"/>
      <c r="BS37" s="29"/>
      <c r="BT37" s="29"/>
      <c r="BU37" s="30">
        <f t="shared" si="34"/>
        <v>0</v>
      </c>
      <c r="BV37" s="31" t="str">
        <f t="shared" si="35"/>
        <v/>
      </c>
      <c r="BW37" s="32">
        <v>1</v>
      </c>
      <c r="BX37" s="14" t="str">
        <f t="shared" si="36"/>
        <v/>
      </c>
      <c r="BY37" s="14" t="str">
        <f t="shared" si="37"/>
        <v/>
      </c>
      <c r="BZ37" s="7"/>
      <c r="CA37" s="29"/>
      <c r="CB37" s="29"/>
      <c r="CC37" s="30">
        <f t="shared" si="38"/>
        <v>0</v>
      </c>
      <c r="CD37" s="31" t="str">
        <f t="shared" si="39"/>
        <v/>
      </c>
      <c r="CE37" s="32">
        <v>1</v>
      </c>
      <c r="CF37" s="14" t="str">
        <f t="shared" si="40"/>
        <v/>
      </c>
      <c r="CG37" s="14" t="str">
        <f t="shared" si="41"/>
        <v/>
      </c>
      <c r="CH37" s="7"/>
      <c r="CI37" s="29"/>
      <c r="CJ37" s="29"/>
      <c r="CK37" s="30" t="str">
        <f t="shared" si="42"/>
        <v/>
      </c>
      <c r="CL37" s="31" t="str">
        <f t="shared" si="43"/>
        <v/>
      </c>
      <c r="CM37" s="32">
        <v>1</v>
      </c>
      <c r="CN37" s="14" t="str">
        <f t="shared" si="44"/>
        <v/>
      </c>
      <c r="CO37" s="14" t="str">
        <f t="shared" si="45"/>
        <v/>
      </c>
      <c r="CP37" s="43"/>
      <c r="CQ37" s="29"/>
      <c r="CR37" s="29"/>
      <c r="CS37" s="30">
        <f t="shared" si="46"/>
        <v>0</v>
      </c>
      <c r="CT37" s="31" t="str">
        <f t="shared" si="47"/>
        <v/>
      </c>
      <c r="CU37" s="32">
        <v>1</v>
      </c>
      <c r="CV37" s="14" t="str">
        <f t="shared" si="48"/>
        <v/>
      </c>
      <c r="CW37" s="14" t="str">
        <f t="shared" si="49"/>
        <v/>
      </c>
      <c r="CX37" s="7"/>
      <c r="CY37" s="29"/>
      <c r="CZ37" s="29"/>
      <c r="DA37" s="30">
        <f t="shared" si="50"/>
        <v>0</v>
      </c>
      <c r="DB37" s="31" t="str">
        <f t="shared" si="51"/>
        <v/>
      </c>
      <c r="DC37" s="32">
        <v>1</v>
      </c>
      <c r="DD37" s="14" t="str">
        <f t="shared" si="52"/>
        <v/>
      </c>
      <c r="DE37" s="14" t="str">
        <f t="shared" si="53"/>
        <v/>
      </c>
      <c r="DF37" s="7"/>
      <c r="DG37" s="29"/>
      <c r="DH37" s="29"/>
      <c r="DI37" s="30">
        <f t="shared" si="54"/>
        <v>0</v>
      </c>
      <c r="DJ37" s="31" t="str">
        <f t="shared" si="55"/>
        <v/>
      </c>
      <c r="DK37" s="32">
        <v>1</v>
      </c>
      <c r="DL37" s="14" t="str">
        <f t="shared" si="56"/>
        <v/>
      </c>
      <c r="DM37" s="14" t="str">
        <f t="shared" si="57"/>
        <v/>
      </c>
      <c r="DN37" s="7"/>
      <c r="DO37" s="29"/>
      <c r="DP37" s="29"/>
      <c r="DQ37" s="30">
        <f t="shared" si="58"/>
        <v>0</v>
      </c>
      <c r="DR37" s="31" t="str">
        <f t="shared" si="59"/>
        <v/>
      </c>
      <c r="DS37" s="32">
        <v>1</v>
      </c>
      <c r="DT37" s="14" t="str">
        <f t="shared" si="60"/>
        <v/>
      </c>
      <c r="DU37" s="14" t="str">
        <f t="shared" si="61"/>
        <v/>
      </c>
      <c r="DV37" s="7"/>
      <c r="DW37" s="29"/>
      <c r="DX37" s="29"/>
      <c r="DY37" s="30">
        <f t="shared" si="62"/>
        <v>0</v>
      </c>
      <c r="DZ37" s="31" t="str">
        <f t="shared" si="63"/>
        <v/>
      </c>
      <c r="EA37" s="32">
        <v>1</v>
      </c>
      <c r="EB37" s="14" t="str">
        <f t="shared" si="64"/>
        <v/>
      </c>
      <c r="EC37" s="14" t="str">
        <f t="shared" si="65"/>
        <v/>
      </c>
      <c r="ED37" s="7"/>
      <c r="EE37" s="29"/>
      <c r="EF37" s="29"/>
      <c r="EG37" s="30">
        <f t="shared" si="66"/>
        <v>0</v>
      </c>
      <c r="EH37" s="31" t="str">
        <f t="shared" si="67"/>
        <v/>
      </c>
      <c r="EI37" s="32">
        <v>1</v>
      </c>
      <c r="EJ37" s="14" t="str">
        <f t="shared" si="68"/>
        <v/>
      </c>
      <c r="EK37" s="14" t="str">
        <f t="shared" si="69"/>
        <v/>
      </c>
      <c r="EL37" s="7"/>
      <c r="EM37" s="29"/>
      <c r="EN37" s="29"/>
      <c r="EO37" s="30" t="str">
        <f t="shared" si="70"/>
        <v/>
      </c>
      <c r="EP37" s="31" t="str">
        <f t="shared" si="71"/>
        <v/>
      </c>
      <c r="EQ37" s="32">
        <v>1</v>
      </c>
      <c r="ER37" s="14" t="str">
        <f t="shared" si="72"/>
        <v/>
      </c>
      <c r="ES37" s="14" t="str">
        <f t="shared" si="73"/>
        <v/>
      </c>
      <c r="ET37" s="7"/>
      <c r="EU37" s="29"/>
      <c r="EV37" s="29"/>
      <c r="EW37" s="30">
        <f t="shared" si="74"/>
        <v>0</v>
      </c>
      <c r="EX37" s="31" t="str">
        <f t="shared" si="75"/>
        <v/>
      </c>
      <c r="EY37" s="32">
        <v>1</v>
      </c>
      <c r="EZ37" s="14" t="str">
        <f t="shared" si="76"/>
        <v/>
      </c>
      <c r="FA37" s="14" t="str">
        <f t="shared" si="77"/>
        <v/>
      </c>
      <c r="FB37" s="7"/>
      <c r="FC37" s="29"/>
      <c r="FD37" s="29"/>
      <c r="FE37" s="30">
        <f t="shared" si="78"/>
        <v>0</v>
      </c>
      <c r="FF37" s="31" t="str">
        <f t="shared" si="79"/>
        <v/>
      </c>
      <c r="FG37" s="32">
        <v>1</v>
      </c>
      <c r="FH37" s="14" t="str">
        <f t="shared" si="80"/>
        <v/>
      </c>
      <c r="FI37" s="14" t="str">
        <f t="shared" si="81"/>
        <v/>
      </c>
      <c r="FJ37" s="7"/>
      <c r="FK37" s="29"/>
      <c r="FL37" s="29"/>
      <c r="FM37" s="30">
        <f t="shared" si="82"/>
        <v>0</v>
      </c>
      <c r="FN37" s="31" t="str">
        <f t="shared" si="83"/>
        <v/>
      </c>
      <c r="FO37" s="32">
        <v>1</v>
      </c>
      <c r="FP37" s="14" t="str">
        <f t="shared" si="84"/>
        <v/>
      </c>
      <c r="FQ37" s="14" t="str">
        <f t="shared" si="85"/>
        <v/>
      </c>
      <c r="FR37" s="7"/>
      <c r="FS37" s="29"/>
      <c r="FT37" s="29"/>
      <c r="FU37" s="30">
        <f t="shared" si="86"/>
        <v>0</v>
      </c>
      <c r="FV37" s="31" t="str">
        <f t="shared" si="87"/>
        <v/>
      </c>
      <c r="FW37" s="32">
        <v>1</v>
      </c>
      <c r="FX37" s="14" t="str">
        <f t="shared" si="88"/>
        <v/>
      </c>
      <c r="FY37" s="14" t="str">
        <f t="shared" si="89"/>
        <v/>
      </c>
      <c r="FZ37" s="7"/>
      <c r="GA37" s="29"/>
      <c r="GB37" s="29"/>
      <c r="GC37" s="30">
        <f t="shared" si="90"/>
        <v>0</v>
      </c>
      <c r="GD37" s="31" t="str">
        <f t="shared" si="91"/>
        <v/>
      </c>
      <c r="GE37" s="32">
        <v>1</v>
      </c>
      <c r="GF37" s="14" t="str">
        <f t="shared" si="92"/>
        <v/>
      </c>
      <c r="GG37" s="14" t="str">
        <f t="shared" si="93"/>
        <v/>
      </c>
      <c r="GH37" s="7"/>
      <c r="GI37" s="29"/>
      <c r="GJ37" s="29"/>
      <c r="GK37" s="30">
        <f t="shared" si="94"/>
        <v>0</v>
      </c>
      <c r="GL37" s="31" t="str">
        <f t="shared" si="95"/>
        <v/>
      </c>
      <c r="GM37" s="32">
        <v>1</v>
      </c>
      <c r="GN37" s="14" t="str">
        <f t="shared" si="96"/>
        <v/>
      </c>
      <c r="GO37" s="14" t="str">
        <f t="shared" si="97"/>
        <v/>
      </c>
      <c r="GP37" s="7"/>
      <c r="GQ37" s="29"/>
      <c r="GR37" s="29"/>
      <c r="GS37" s="30" t="str">
        <f t="shared" si="98"/>
        <v/>
      </c>
      <c r="GT37" s="31" t="str">
        <f t="shared" si="99"/>
        <v/>
      </c>
      <c r="GU37" s="32">
        <v>1</v>
      </c>
      <c r="GV37" s="14" t="str">
        <f t="shared" si="100"/>
        <v/>
      </c>
      <c r="GW37" s="14" t="str">
        <f t="shared" si="101"/>
        <v/>
      </c>
      <c r="GX37" s="7"/>
      <c r="GY37" s="29"/>
      <c r="GZ37" s="29"/>
      <c r="HA37" s="30">
        <f t="shared" si="102"/>
        <v>0</v>
      </c>
      <c r="HB37" s="31" t="str">
        <f t="shared" si="103"/>
        <v/>
      </c>
      <c r="HC37" s="32">
        <v>1</v>
      </c>
      <c r="HD37" s="14" t="str">
        <f t="shared" si="104"/>
        <v/>
      </c>
      <c r="HE37" s="14" t="str">
        <f t="shared" si="105"/>
        <v/>
      </c>
      <c r="HF37" s="7"/>
      <c r="HG37" s="29"/>
      <c r="HH37" s="29"/>
      <c r="HI37" s="30">
        <f t="shared" si="106"/>
        <v>0</v>
      </c>
      <c r="HJ37" s="31" t="str">
        <f t="shared" si="107"/>
        <v/>
      </c>
      <c r="HK37" s="32">
        <v>1</v>
      </c>
      <c r="HL37" s="14" t="str">
        <f t="shared" si="108"/>
        <v/>
      </c>
      <c r="HM37" s="14" t="str">
        <f t="shared" si="109"/>
        <v/>
      </c>
      <c r="HN37" s="7"/>
      <c r="HO37" s="29"/>
      <c r="HP37" s="29"/>
      <c r="HQ37" s="30">
        <f t="shared" si="110"/>
        <v>0</v>
      </c>
      <c r="HR37" s="31" t="str">
        <f t="shared" si="111"/>
        <v/>
      </c>
      <c r="HS37" s="32">
        <v>1</v>
      </c>
      <c r="HT37" s="14" t="str">
        <f t="shared" si="112"/>
        <v/>
      </c>
      <c r="HU37" s="14" t="str">
        <f t="shared" si="113"/>
        <v/>
      </c>
      <c r="HV37" s="7"/>
      <c r="HW37" s="29"/>
      <c r="HX37" s="29"/>
      <c r="HY37" s="30">
        <f t="shared" si="114"/>
        <v>0</v>
      </c>
      <c r="HZ37" s="31" t="str">
        <f t="shared" si="115"/>
        <v/>
      </c>
      <c r="IA37" s="32">
        <v>1</v>
      </c>
      <c r="IB37" s="14" t="str">
        <f t="shared" si="116"/>
        <v/>
      </c>
      <c r="IC37" s="14" t="str">
        <f t="shared" si="117"/>
        <v/>
      </c>
      <c r="ID37" s="7"/>
      <c r="IE37" s="29"/>
      <c r="IF37" s="29"/>
      <c r="IG37" s="30">
        <f t="shared" si="118"/>
        <v>0</v>
      </c>
      <c r="IH37" s="31" t="str">
        <f t="shared" si="119"/>
        <v/>
      </c>
      <c r="II37" s="32">
        <v>1</v>
      </c>
      <c r="IJ37" s="14" t="str">
        <f t="shared" si="120"/>
        <v/>
      </c>
      <c r="IK37" s="14" t="str">
        <f t="shared" si="121"/>
        <v/>
      </c>
      <c r="IL37" s="7"/>
      <c r="IM37" s="29"/>
      <c r="IN37" s="29"/>
      <c r="IO37" s="30">
        <f t="shared" si="122"/>
        <v>0</v>
      </c>
      <c r="IP37" s="31" t="str">
        <f t="shared" si="123"/>
        <v/>
      </c>
      <c r="IQ37" s="32">
        <v>1</v>
      </c>
      <c r="IR37" s="14" t="str">
        <f t="shared" si="124"/>
        <v/>
      </c>
      <c r="IS37" s="14" t="str">
        <f t="shared" si="125"/>
        <v/>
      </c>
      <c r="IT37" s="8"/>
    </row>
    <row r="38" spans="1:254" x14ac:dyDescent="0.25">
      <c r="A38" s="10"/>
      <c r="B38" s="10"/>
      <c r="C38" s="11"/>
      <c r="D38" s="11"/>
      <c r="E38" s="12"/>
      <c r="F38" s="7"/>
      <c r="G38" s="29"/>
      <c r="H38" s="29"/>
      <c r="I38" s="30">
        <f t="shared" si="3"/>
        <v>0</v>
      </c>
      <c r="J38" s="31" t="str">
        <f t="shared" si="4"/>
        <v/>
      </c>
      <c r="K38" s="32">
        <v>1</v>
      </c>
      <c r="L38" s="14" t="str">
        <f t="shared" si="126"/>
        <v/>
      </c>
      <c r="M38" s="14" t="str">
        <f t="shared" si="5"/>
        <v/>
      </c>
      <c r="N38" s="7"/>
      <c r="O38" s="29"/>
      <c r="P38" s="29"/>
      <c r="Q38" s="30">
        <f t="shared" si="6"/>
        <v>0</v>
      </c>
      <c r="R38" s="31" t="str">
        <f t="shared" si="7"/>
        <v/>
      </c>
      <c r="S38" s="32">
        <v>1</v>
      </c>
      <c r="T38" s="14" t="str">
        <f t="shared" si="8"/>
        <v/>
      </c>
      <c r="U38" s="14" t="str">
        <f t="shared" si="9"/>
        <v/>
      </c>
      <c r="V38" s="7"/>
      <c r="W38" s="29"/>
      <c r="X38" s="29"/>
      <c r="Y38" s="30">
        <f t="shared" si="10"/>
        <v>0</v>
      </c>
      <c r="Z38" s="31" t="str">
        <f t="shared" si="11"/>
        <v/>
      </c>
      <c r="AA38" s="32">
        <v>1</v>
      </c>
      <c r="AB38" s="14" t="str">
        <f t="shared" si="12"/>
        <v/>
      </c>
      <c r="AC38" s="14" t="str">
        <f t="shared" si="13"/>
        <v/>
      </c>
      <c r="AD38" s="7"/>
      <c r="AE38" s="29"/>
      <c r="AF38" s="29"/>
      <c r="AG38" s="30" t="str">
        <f t="shared" si="14"/>
        <v/>
      </c>
      <c r="AH38" s="31" t="str">
        <f t="shared" si="15"/>
        <v/>
      </c>
      <c r="AI38" s="32">
        <v>1</v>
      </c>
      <c r="AJ38" s="14" t="str">
        <f t="shared" si="16"/>
        <v/>
      </c>
      <c r="AK38" s="14" t="str">
        <f t="shared" si="17"/>
        <v/>
      </c>
      <c r="AL38" s="7"/>
      <c r="AM38" s="29"/>
      <c r="AN38" s="29"/>
      <c r="AO38" s="30">
        <f t="shared" si="18"/>
        <v>0</v>
      </c>
      <c r="AP38" s="31" t="str">
        <f t="shared" si="19"/>
        <v/>
      </c>
      <c r="AQ38" s="32">
        <v>1</v>
      </c>
      <c r="AR38" s="14" t="str">
        <f t="shared" si="20"/>
        <v/>
      </c>
      <c r="AS38" s="14" t="str">
        <f t="shared" si="21"/>
        <v/>
      </c>
      <c r="AT38" s="7"/>
      <c r="AU38" s="29"/>
      <c r="AV38" s="29"/>
      <c r="AW38" s="30">
        <f t="shared" si="22"/>
        <v>0</v>
      </c>
      <c r="AX38" s="31" t="str">
        <f t="shared" si="23"/>
        <v/>
      </c>
      <c r="AY38" s="32">
        <v>1</v>
      </c>
      <c r="AZ38" s="14" t="str">
        <f t="shared" si="24"/>
        <v/>
      </c>
      <c r="BA38" s="14" t="str">
        <f t="shared" si="25"/>
        <v/>
      </c>
      <c r="BB38" s="7"/>
      <c r="BC38" s="29"/>
      <c r="BD38" s="29"/>
      <c r="BE38" s="30">
        <f t="shared" si="26"/>
        <v>0</v>
      </c>
      <c r="BF38" s="31" t="str">
        <f t="shared" si="27"/>
        <v/>
      </c>
      <c r="BG38" s="32">
        <v>1</v>
      </c>
      <c r="BH38" s="14" t="str">
        <f t="shared" si="28"/>
        <v/>
      </c>
      <c r="BI38" s="14" t="str">
        <f t="shared" si="29"/>
        <v/>
      </c>
      <c r="BJ38" s="7"/>
      <c r="BK38" s="29"/>
      <c r="BL38" s="29"/>
      <c r="BM38" s="30">
        <f t="shared" si="30"/>
        <v>0</v>
      </c>
      <c r="BN38" s="31" t="str">
        <f t="shared" si="31"/>
        <v/>
      </c>
      <c r="BO38" s="32">
        <v>1</v>
      </c>
      <c r="BP38" s="14" t="str">
        <f t="shared" si="32"/>
        <v/>
      </c>
      <c r="BQ38" s="14" t="str">
        <f t="shared" si="33"/>
        <v/>
      </c>
      <c r="BR38" s="7"/>
      <c r="BS38" s="29"/>
      <c r="BT38" s="29"/>
      <c r="BU38" s="30">
        <f t="shared" si="34"/>
        <v>0</v>
      </c>
      <c r="BV38" s="31" t="str">
        <f t="shared" si="35"/>
        <v/>
      </c>
      <c r="BW38" s="32">
        <v>1</v>
      </c>
      <c r="BX38" s="14" t="str">
        <f t="shared" si="36"/>
        <v/>
      </c>
      <c r="BY38" s="14" t="str">
        <f t="shared" si="37"/>
        <v/>
      </c>
      <c r="BZ38" s="7"/>
      <c r="CA38" s="29"/>
      <c r="CB38" s="29"/>
      <c r="CC38" s="30">
        <f t="shared" si="38"/>
        <v>0</v>
      </c>
      <c r="CD38" s="31" t="str">
        <f t="shared" si="39"/>
        <v/>
      </c>
      <c r="CE38" s="32">
        <v>1</v>
      </c>
      <c r="CF38" s="14" t="str">
        <f t="shared" si="40"/>
        <v/>
      </c>
      <c r="CG38" s="14" t="str">
        <f t="shared" si="41"/>
        <v/>
      </c>
      <c r="CH38" s="7"/>
      <c r="CI38" s="29"/>
      <c r="CJ38" s="29"/>
      <c r="CK38" s="30" t="str">
        <f t="shared" si="42"/>
        <v/>
      </c>
      <c r="CL38" s="31" t="str">
        <f t="shared" si="43"/>
        <v/>
      </c>
      <c r="CM38" s="32">
        <v>1</v>
      </c>
      <c r="CN38" s="14" t="str">
        <f t="shared" si="44"/>
        <v/>
      </c>
      <c r="CO38" s="14" t="str">
        <f t="shared" si="45"/>
        <v/>
      </c>
      <c r="CP38" s="43"/>
      <c r="CQ38" s="29"/>
      <c r="CR38" s="29"/>
      <c r="CS38" s="30">
        <f t="shared" si="46"/>
        <v>0</v>
      </c>
      <c r="CT38" s="31" t="str">
        <f t="shared" si="47"/>
        <v/>
      </c>
      <c r="CU38" s="32">
        <v>1</v>
      </c>
      <c r="CV38" s="14" t="str">
        <f t="shared" si="48"/>
        <v/>
      </c>
      <c r="CW38" s="14" t="str">
        <f t="shared" si="49"/>
        <v/>
      </c>
      <c r="CX38" s="7"/>
      <c r="CY38" s="29"/>
      <c r="CZ38" s="29"/>
      <c r="DA38" s="30">
        <f t="shared" si="50"/>
        <v>0</v>
      </c>
      <c r="DB38" s="31" t="str">
        <f t="shared" si="51"/>
        <v/>
      </c>
      <c r="DC38" s="32">
        <v>1</v>
      </c>
      <c r="DD38" s="14" t="str">
        <f t="shared" si="52"/>
        <v/>
      </c>
      <c r="DE38" s="14" t="str">
        <f t="shared" si="53"/>
        <v/>
      </c>
      <c r="DF38" s="7"/>
      <c r="DG38" s="29"/>
      <c r="DH38" s="29"/>
      <c r="DI38" s="30">
        <f t="shared" si="54"/>
        <v>0</v>
      </c>
      <c r="DJ38" s="31" t="str">
        <f t="shared" si="55"/>
        <v/>
      </c>
      <c r="DK38" s="32">
        <v>1</v>
      </c>
      <c r="DL38" s="14" t="str">
        <f t="shared" si="56"/>
        <v/>
      </c>
      <c r="DM38" s="14" t="str">
        <f t="shared" si="57"/>
        <v/>
      </c>
      <c r="DN38" s="7"/>
      <c r="DO38" s="29"/>
      <c r="DP38" s="29"/>
      <c r="DQ38" s="30">
        <f t="shared" si="58"/>
        <v>0</v>
      </c>
      <c r="DR38" s="31" t="str">
        <f t="shared" si="59"/>
        <v/>
      </c>
      <c r="DS38" s="32">
        <v>1</v>
      </c>
      <c r="DT38" s="14" t="str">
        <f t="shared" si="60"/>
        <v/>
      </c>
      <c r="DU38" s="14" t="str">
        <f t="shared" si="61"/>
        <v/>
      </c>
      <c r="DV38" s="7"/>
      <c r="DW38" s="29"/>
      <c r="DX38" s="29"/>
      <c r="DY38" s="30">
        <f t="shared" si="62"/>
        <v>0</v>
      </c>
      <c r="DZ38" s="31" t="str">
        <f t="shared" si="63"/>
        <v/>
      </c>
      <c r="EA38" s="32">
        <v>1</v>
      </c>
      <c r="EB38" s="14" t="str">
        <f t="shared" si="64"/>
        <v/>
      </c>
      <c r="EC38" s="14" t="str">
        <f t="shared" si="65"/>
        <v/>
      </c>
      <c r="ED38" s="7"/>
      <c r="EE38" s="29"/>
      <c r="EF38" s="29"/>
      <c r="EG38" s="30">
        <f t="shared" si="66"/>
        <v>0</v>
      </c>
      <c r="EH38" s="31" t="str">
        <f t="shared" si="67"/>
        <v/>
      </c>
      <c r="EI38" s="32">
        <v>1</v>
      </c>
      <c r="EJ38" s="14" t="str">
        <f t="shared" si="68"/>
        <v/>
      </c>
      <c r="EK38" s="14" t="str">
        <f t="shared" si="69"/>
        <v/>
      </c>
      <c r="EL38" s="7"/>
      <c r="EM38" s="29"/>
      <c r="EN38" s="29"/>
      <c r="EO38" s="30" t="str">
        <f t="shared" si="70"/>
        <v/>
      </c>
      <c r="EP38" s="31" t="str">
        <f t="shared" si="71"/>
        <v/>
      </c>
      <c r="EQ38" s="32">
        <v>1</v>
      </c>
      <c r="ER38" s="14" t="str">
        <f t="shared" si="72"/>
        <v/>
      </c>
      <c r="ES38" s="14" t="str">
        <f t="shared" si="73"/>
        <v/>
      </c>
      <c r="ET38" s="7"/>
      <c r="EU38" s="29"/>
      <c r="EV38" s="29"/>
      <c r="EW38" s="30">
        <f t="shared" si="74"/>
        <v>0</v>
      </c>
      <c r="EX38" s="31" t="str">
        <f t="shared" si="75"/>
        <v/>
      </c>
      <c r="EY38" s="32">
        <v>1</v>
      </c>
      <c r="EZ38" s="14" t="str">
        <f t="shared" si="76"/>
        <v/>
      </c>
      <c r="FA38" s="14" t="str">
        <f t="shared" si="77"/>
        <v/>
      </c>
      <c r="FB38" s="7"/>
      <c r="FC38" s="29"/>
      <c r="FD38" s="29"/>
      <c r="FE38" s="30">
        <f t="shared" si="78"/>
        <v>0</v>
      </c>
      <c r="FF38" s="31" t="str">
        <f t="shared" si="79"/>
        <v/>
      </c>
      <c r="FG38" s="32">
        <v>1</v>
      </c>
      <c r="FH38" s="14" t="str">
        <f t="shared" si="80"/>
        <v/>
      </c>
      <c r="FI38" s="14" t="str">
        <f t="shared" si="81"/>
        <v/>
      </c>
      <c r="FJ38" s="7"/>
      <c r="FK38" s="29"/>
      <c r="FL38" s="29"/>
      <c r="FM38" s="30">
        <f t="shared" si="82"/>
        <v>0</v>
      </c>
      <c r="FN38" s="31" t="str">
        <f t="shared" si="83"/>
        <v/>
      </c>
      <c r="FO38" s="32">
        <v>1</v>
      </c>
      <c r="FP38" s="14" t="str">
        <f t="shared" si="84"/>
        <v/>
      </c>
      <c r="FQ38" s="14" t="str">
        <f t="shared" si="85"/>
        <v/>
      </c>
      <c r="FR38" s="7"/>
      <c r="FS38" s="29"/>
      <c r="FT38" s="29"/>
      <c r="FU38" s="30">
        <f t="shared" si="86"/>
        <v>0</v>
      </c>
      <c r="FV38" s="31" t="str">
        <f t="shared" si="87"/>
        <v/>
      </c>
      <c r="FW38" s="32">
        <v>1</v>
      </c>
      <c r="FX38" s="14" t="str">
        <f t="shared" si="88"/>
        <v/>
      </c>
      <c r="FY38" s="14" t="str">
        <f t="shared" si="89"/>
        <v/>
      </c>
      <c r="FZ38" s="7"/>
      <c r="GA38" s="29"/>
      <c r="GB38" s="29"/>
      <c r="GC38" s="30">
        <f t="shared" si="90"/>
        <v>0</v>
      </c>
      <c r="GD38" s="31" t="str">
        <f t="shared" si="91"/>
        <v/>
      </c>
      <c r="GE38" s="32">
        <v>1</v>
      </c>
      <c r="GF38" s="14" t="str">
        <f t="shared" si="92"/>
        <v/>
      </c>
      <c r="GG38" s="14" t="str">
        <f t="shared" si="93"/>
        <v/>
      </c>
      <c r="GH38" s="7"/>
      <c r="GI38" s="29"/>
      <c r="GJ38" s="29"/>
      <c r="GK38" s="30">
        <f t="shared" si="94"/>
        <v>0</v>
      </c>
      <c r="GL38" s="31" t="str">
        <f t="shared" si="95"/>
        <v/>
      </c>
      <c r="GM38" s="32">
        <v>1</v>
      </c>
      <c r="GN38" s="14" t="str">
        <f t="shared" si="96"/>
        <v/>
      </c>
      <c r="GO38" s="14" t="str">
        <f t="shared" si="97"/>
        <v/>
      </c>
      <c r="GP38" s="7"/>
      <c r="GQ38" s="29"/>
      <c r="GR38" s="29"/>
      <c r="GS38" s="30" t="str">
        <f t="shared" si="98"/>
        <v/>
      </c>
      <c r="GT38" s="31" t="str">
        <f t="shared" si="99"/>
        <v/>
      </c>
      <c r="GU38" s="32">
        <v>1</v>
      </c>
      <c r="GV38" s="14" t="str">
        <f t="shared" si="100"/>
        <v/>
      </c>
      <c r="GW38" s="14" t="str">
        <f t="shared" si="101"/>
        <v/>
      </c>
      <c r="GX38" s="7"/>
      <c r="GY38" s="29"/>
      <c r="GZ38" s="29"/>
      <c r="HA38" s="30">
        <f t="shared" si="102"/>
        <v>0</v>
      </c>
      <c r="HB38" s="31" t="str">
        <f t="shared" si="103"/>
        <v/>
      </c>
      <c r="HC38" s="32">
        <v>1</v>
      </c>
      <c r="HD38" s="14" t="str">
        <f t="shared" si="104"/>
        <v/>
      </c>
      <c r="HE38" s="14" t="str">
        <f t="shared" si="105"/>
        <v/>
      </c>
      <c r="HF38" s="7"/>
      <c r="HG38" s="29"/>
      <c r="HH38" s="29"/>
      <c r="HI38" s="30">
        <f t="shared" si="106"/>
        <v>0</v>
      </c>
      <c r="HJ38" s="31" t="str">
        <f t="shared" si="107"/>
        <v/>
      </c>
      <c r="HK38" s="32">
        <v>1</v>
      </c>
      <c r="HL38" s="14" t="str">
        <f t="shared" si="108"/>
        <v/>
      </c>
      <c r="HM38" s="14" t="str">
        <f t="shared" si="109"/>
        <v/>
      </c>
      <c r="HN38" s="7"/>
      <c r="HO38" s="29"/>
      <c r="HP38" s="29"/>
      <c r="HQ38" s="30">
        <f t="shared" si="110"/>
        <v>0</v>
      </c>
      <c r="HR38" s="31" t="str">
        <f t="shared" si="111"/>
        <v/>
      </c>
      <c r="HS38" s="32">
        <v>1</v>
      </c>
      <c r="HT38" s="14" t="str">
        <f t="shared" si="112"/>
        <v/>
      </c>
      <c r="HU38" s="14" t="str">
        <f t="shared" si="113"/>
        <v/>
      </c>
      <c r="HV38" s="7"/>
      <c r="HW38" s="29"/>
      <c r="HX38" s="29"/>
      <c r="HY38" s="30">
        <f t="shared" si="114"/>
        <v>0</v>
      </c>
      <c r="HZ38" s="31" t="str">
        <f t="shared" si="115"/>
        <v/>
      </c>
      <c r="IA38" s="32">
        <v>1</v>
      </c>
      <c r="IB38" s="14" t="str">
        <f t="shared" si="116"/>
        <v/>
      </c>
      <c r="IC38" s="14" t="str">
        <f t="shared" si="117"/>
        <v/>
      </c>
      <c r="ID38" s="7"/>
      <c r="IE38" s="29"/>
      <c r="IF38" s="29"/>
      <c r="IG38" s="30">
        <f t="shared" si="118"/>
        <v>0</v>
      </c>
      <c r="IH38" s="31" t="str">
        <f t="shared" si="119"/>
        <v/>
      </c>
      <c r="II38" s="32">
        <v>1</v>
      </c>
      <c r="IJ38" s="14" t="str">
        <f t="shared" si="120"/>
        <v/>
      </c>
      <c r="IK38" s="14" t="str">
        <f t="shared" si="121"/>
        <v/>
      </c>
      <c r="IL38" s="7"/>
      <c r="IM38" s="29"/>
      <c r="IN38" s="29"/>
      <c r="IO38" s="30">
        <f t="shared" si="122"/>
        <v>0</v>
      </c>
      <c r="IP38" s="31" t="str">
        <f t="shared" si="123"/>
        <v/>
      </c>
      <c r="IQ38" s="32">
        <v>1</v>
      </c>
      <c r="IR38" s="14" t="str">
        <f t="shared" si="124"/>
        <v/>
      </c>
      <c r="IS38" s="14" t="str">
        <f t="shared" si="125"/>
        <v/>
      </c>
      <c r="IT38" s="8"/>
    </row>
    <row r="39" spans="1:254" x14ac:dyDescent="0.25">
      <c r="A39" s="10"/>
      <c r="B39" s="10"/>
      <c r="C39" s="11"/>
      <c r="D39" s="11"/>
      <c r="E39" s="12"/>
      <c r="F39" s="7"/>
      <c r="G39" s="29"/>
      <c r="H39" s="29"/>
      <c r="I39" s="30">
        <f t="shared" si="3"/>
        <v>0</v>
      </c>
      <c r="J39" s="31" t="str">
        <f t="shared" si="4"/>
        <v/>
      </c>
      <c r="K39" s="32">
        <v>1</v>
      </c>
      <c r="L39" s="14" t="str">
        <f t="shared" si="126"/>
        <v/>
      </c>
      <c r="M39" s="14" t="str">
        <f t="shared" si="5"/>
        <v/>
      </c>
      <c r="N39" s="7"/>
      <c r="O39" s="29"/>
      <c r="P39" s="29"/>
      <c r="Q39" s="30">
        <f t="shared" si="6"/>
        <v>0</v>
      </c>
      <c r="R39" s="31" t="str">
        <f t="shared" si="7"/>
        <v/>
      </c>
      <c r="S39" s="32">
        <v>1</v>
      </c>
      <c r="T39" s="14" t="str">
        <f t="shared" si="8"/>
        <v/>
      </c>
      <c r="U39" s="14" t="str">
        <f t="shared" si="9"/>
        <v/>
      </c>
      <c r="V39" s="7"/>
      <c r="W39" s="29"/>
      <c r="X39" s="29"/>
      <c r="Y39" s="30">
        <f t="shared" si="10"/>
        <v>0</v>
      </c>
      <c r="Z39" s="31" t="str">
        <f t="shared" si="11"/>
        <v/>
      </c>
      <c r="AA39" s="32">
        <v>1</v>
      </c>
      <c r="AB39" s="14" t="str">
        <f t="shared" si="12"/>
        <v/>
      </c>
      <c r="AC39" s="14" t="str">
        <f t="shared" si="13"/>
        <v/>
      </c>
      <c r="AD39" s="7"/>
      <c r="AE39" s="29"/>
      <c r="AF39" s="29"/>
      <c r="AG39" s="30" t="str">
        <f t="shared" si="14"/>
        <v/>
      </c>
      <c r="AH39" s="31" t="str">
        <f t="shared" si="15"/>
        <v/>
      </c>
      <c r="AI39" s="32">
        <v>1</v>
      </c>
      <c r="AJ39" s="14" t="str">
        <f t="shared" si="16"/>
        <v/>
      </c>
      <c r="AK39" s="14" t="str">
        <f t="shared" si="17"/>
        <v/>
      </c>
      <c r="AL39" s="7"/>
      <c r="AM39" s="29"/>
      <c r="AN39" s="29"/>
      <c r="AO39" s="30">
        <f t="shared" si="18"/>
        <v>0</v>
      </c>
      <c r="AP39" s="31" t="str">
        <f t="shared" si="19"/>
        <v/>
      </c>
      <c r="AQ39" s="32">
        <v>1</v>
      </c>
      <c r="AR39" s="14" t="str">
        <f t="shared" si="20"/>
        <v/>
      </c>
      <c r="AS39" s="14" t="str">
        <f t="shared" si="21"/>
        <v/>
      </c>
      <c r="AT39" s="7"/>
      <c r="AU39" s="29"/>
      <c r="AV39" s="29"/>
      <c r="AW39" s="30">
        <f t="shared" si="22"/>
        <v>0</v>
      </c>
      <c r="AX39" s="31" t="str">
        <f t="shared" si="23"/>
        <v/>
      </c>
      <c r="AY39" s="32">
        <v>1</v>
      </c>
      <c r="AZ39" s="14" t="str">
        <f t="shared" si="24"/>
        <v/>
      </c>
      <c r="BA39" s="14" t="str">
        <f t="shared" si="25"/>
        <v/>
      </c>
      <c r="BB39" s="7"/>
      <c r="BC39" s="29"/>
      <c r="BD39" s="29"/>
      <c r="BE39" s="30">
        <f t="shared" si="26"/>
        <v>0</v>
      </c>
      <c r="BF39" s="31" t="str">
        <f t="shared" si="27"/>
        <v/>
      </c>
      <c r="BG39" s="32">
        <v>1</v>
      </c>
      <c r="BH39" s="14" t="str">
        <f t="shared" si="28"/>
        <v/>
      </c>
      <c r="BI39" s="14" t="str">
        <f t="shared" si="29"/>
        <v/>
      </c>
      <c r="BJ39" s="7"/>
      <c r="BK39" s="29"/>
      <c r="BL39" s="29"/>
      <c r="BM39" s="30">
        <f t="shared" si="30"/>
        <v>0</v>
      </c>
      <c r="BN39" s="31" t="str">
        <f t="shared" si="31"/>
        <v/>
      </c>
      <c r="BO39" s="32">
        <v>1</v>
      </c>
      <c r="BP39" s="14" t="str">
        <f t="shared" si="32"/>
        <v/>
      </c>
      <c r="BQ39" s="14" t="str">
        <f t="shared" si="33"/>
        <v/>
      </c>
      <c r="BR39" s="7"/>
      <c r="BS39" s="29"/>
      <c r="BT39" s="29"/>
      <c r="BU39" s="30">
        <f t="shared" si="34"/>
        <v>0</v>
      </c>
      <c r="BV39" s="31" t="str">
        <f t="shared" si="35"/>
        <v/>
      </c>
      <c r="BW39" s="32">
        <v>1</v>
      </c>
      <c r="BX39" s="14" t="str">
        <f t="shared" si="36"/>
        <v/>
      </c>
      <c r="BY39" s="14" t="str">
        <f t="shared" si="37"/>
        <v/>
      </c>
      <c r="BZ39" s="7"/>
      <c r="CA39" s="29"/>
      <c r="CB39" s="29"/>
      <c r="CC39" s="30">
        <f t="shared" si="38"/>
        <v>0</v>
      </c>
      <c r="CD39" s="31" t="str">
        <f t="shared" si="39"/>
        <v/>
      </c>
      <c r="CE39" s="32">
        <v>1</v>
      </c>
      <c r="CF39" s="14" t="str">
        <f t="shared" si="40"/>
        <v/>
      </c>
      <c r="CG39" s="14" t="str">
        <f t="shared" si="41"/>
        <v/>
      </c>
      <c r="CH39" s="7"/>
      <c r="CI39" s="29"/>
      <c r="CJ39" s="29"/>
      <c r="CK39" s="30" t="str">
        <f t="shared" si="42"/>
        <v/>
      </c>
      <c r="CL39" s="31" t="str">
        <f t="shared" si="43"/>
        <v/>
      </c>
      <c r="CM39" s="32">
        <v>1</v>
      </c>
      <c r="CN39" s="14" t="str">
        <f t="shared" si="44"/>
        <v/>
      </c>
      <c r="CO39" s="14" t="str">
        <f t="shared" si="45"/>
        <v/>
      </c>
      <c r="CP39" s="43"/>
      <c r="CQ39" s="29"/>
      <c r="CR39" s="29"/>
      <c r="CS39" s="30">
        <f t="shared" si="46"/>
        <v>0</v>
      </c>
      <c r="CT39" s="31" t="str">
        <f t="shared" si="47"/>
        <v/>
      </c>
      <c r="CU39" s="32">
        <v>1</v>
      </c>
      <c r="CV39" s="14" t="str">
        <f t="shared" si="48"/>
        <v/>
      </c>
      <c r="CW39" s="14" t="str">
        <f t="shared" si="49"/>
        <v/>
      </c>
      <c r="CX39" s="7"/>
      <c r="CY39" s="29"/>
      <c r="CZ39" s="29"/>
      <c r="DA39" s="30">
        <f t="shared" si="50"/>
        <v>0</v>
      </c>
      <c r="DB39" s="31" t="str">
        <f t="shared" si="51"/>
        <v/>
      </c>
      <c r="DC39" s="32">
        <v>1</v>
      </c>
      <c r="DD39" s="14" t="str">
        <f t="shared" si="52"/>
        <v/>
      </c>
      <c r="DE39" s="14" t="str">
        <f t="shared" si="53"/>
        <v/>
      </c>
      <c r="DF39" s="7"/>
      <c r="DG39" s="29"/>
      <c r="DH39" s="29"/>
      <c r="DI39" s="30">
        <f t="shared" si="54"/>
        <v>0</v>
      </c>
      <c r="DJ39" s="31" t="str">
        <f t="shared" si="55"/>
        <v/>
      </c>
      <c r="DK39" s="32">
        <v>1</v>
      </c>
      <c r="DL39" s="14" t="str">
        <f t="shared" si="56"/>
        <v/>
      </c>
      <c r="DM39" s="14" t="str">
        <f t="shared" si="57"/>
        <v/>
      </c>
      <c r="DN39" s="7"/>
      <c r="DO39" s="29"/>
      <c r="DP39" s="29"/>
      <c r="DQ39" s="30">
        <f t="shared" si="58"/>
        <v>0</v>
      </c>
      <c r="DR39" s="31" t="str">
        <f t="shared" si="59"/>
        <v/>
      </c>
      <c r="DS39" s="32">
        <v>1</v>
      </c>
      <c r="DT39" s="14" t="str">
        <f t="shared" si="60"/>
        <v/>
      </c>
      <c r="DU39" s="14" t="str">
        <f t="shared" si="61"/>
        <v/>
      </c>
      <c r="DV39" s="7"/>
      <c r="DW39" s="29"/>
      <c r="DX39" s="29"/>
      <c r="DY39" s="30">
        <f t="shared" si="62"/>
        <v>0</v>
      </c>
      <c r="DZ39" s="31" t="str">
        <f t="shared" si="63"/>
        <v/>
      </c>
      <c r="EA39" s="32">
        <v>1</v>
      </c>
      <c r="EB39" s="14" t="str">
        <f t="shared" si="64"/>
        <v/>
      </c>
      <c r="EC39" s="14" t="str">
        <f t="shared" si="65"/>
        <v/>
      </c>
      <c r="ED39" s="7"/>
      <c r="EE39" s="29"/>
      <c r="EF39" s="29"/>
      <c r="EG39" s="30">
        <f t="shared" si="66"/>
        <v>0</v>
      </c>
      <c r="EH39" s="31" t="str">
        <f t="shared" si="67"/>
        <v/>
      </c>
      <c r="EI39" s="32">
        <v>1</v>
      </c>
      <c r="EJ39" s="14" t="str">
        <f t="shared" si="68"/>
        <v/>
      </c>
      <c r="EK39" s="14" t="str">
        <f t="shared" si="69"/>
        <v/>
      </c>
      <c r="EL39" s="7"/>
      <c r="EM39" s="29"/>
      <c r="EN39" s="29"/>
      <c r="EO39" s="30" t="str">
        <f t="shared" si="70"/>
        <v/>
      </c>
      <c r="EP39" s="31" t="str">
        <f t="shared" si="71"/>
        <v/>
      </c>
      <c r="EQ39" s="32">
        <v>1</v>
      </c>
      <c r="ER39" s="14" t="str">
        <f t="shared" si="72"/>
        <v/>
      </c>
      <c r="ES39" s="14" t="str">
        <f t="shared" si="73"/>
        <v/>
      </c>
      <c r="ET39" s="7"/>
      <c r="EU39" s="29"/>
      <c r="EV39" s="29"/>
      <c r="EW39" s="30">
        <f t="shared" si="74"/>
        <v>0</v>
      </c>
      <c r="EX39" s="31" t="str">
        <f t="shared" si="75"/>
        <v/>
      </c>
      <c r="EY39" s="32">
        <v>1</v>
      </c>
      <c r="EZ39" s="14" t="str">
        <f t="shared" si="76"/>
        <v/>
      </c>
      <c r="FA39" s="14" t="str">
        <f t="shared" si="77"/>
        <v/>
      </c>
      <c r="FB39" s="7"/>
      <c r="FC39" s="29"/>
      <c r="FD39" s="29"/>
      <c r="FE39" s="30">
        <f t="shared" si="78"/>
        <v>0</v>
      </c>
      <c r="FF39" s="31" t="str">
        <f t="shared" si="79"/>
        <v/>
      </c>
      <c r="FG39" s="32">
        <v>1</v>
      </c>
      <c r="FH39" s="14" t="str">
        <f t="shared" si="80"/>
        <v/>
      </c>
      <c r="FI39" s="14" t="str">
        <f t="shared" si="81"/>
        <v/>
      </c>
      <c r="FJ39" s="7"/>
      <c r="FK39" s="29"/>
      <c r="FL39" s="29"/>
      <c r="FM39" s="30">
        <f t="shared" si="82"/>
        <v>0</v>
      </c>
      <c r="FN39" s="31" t="str">
        <f t="shared" si="83"/>
        <v/>
      </c>
      <c r="FO39" s="32">
        <v>1</v>
      </c>
      <c r="FP39" s="14" t="str">
        <f t="shared" si="84"/>
        <v/>
      </c>
      <c r="FQ39" s="14" t="str">
        <f t="shared" si="85"/>
        <v/>
      </c>
      <c r="FR39" s="7"/>
      <c r="FS39" s="29"/>
      <c r="FT39" s="29"/>
      <c r="FU39" s="30">
        <f t="shared" si="86"/>
        <v>0</v>
      </c>
      <c r="FV39" s="31" t="str">
        <f t="shared" si="87"/>
        <v/>
      </c>
      <c r="FW39" s="32">
        <v>1</v>
      </c>
      <c r="FX39" s="14" t="str">
        <f t="shared" si="88"/>
        <v/>
      </c>
      <c r="FY39" s="14" t="str">
        <f t="shared" si="89"/>
        <v/>
      </c>
      <c r="FZ39" s="7"/>
      <c r="GA39" s="29"/>
      <c r="GB39" s="29"/>
      <c r="GC39" s="30">
        <f t="shared" si="90"/>
        <v>0</v>
      </c>
      <c r="GD39" s="31" t="str">
        <f t="shared" si="91"/>
        <v/>
      </c>
      <c r="GE39" s="32">
        <v>1</v>
      </c>
      <c r="GF39" s="14" t="str">
        <f t="shared" si="92"/>
        <v/>
      </c>
      <c r="GG39" s="14" t="str">
        <f t="shared" si="93"/>
        <v/>
      </c>
      <c r="GH39" s="7"/>
      <c r="GI39" s="29"/>
      <c r="GJ39" s="29"/>
      <c r="GK39" s="30">
        <f t="shared" si="94"/>
        <v>0</v>
      </c>
      <c r="GL39" s="31" t="str">
        <f t="shared" si="95"/>
        <v/>
      </c>
      <c r="GM39" s="32">
        <v>1</v>
      </c>
      <c r="GN39" s="14" t="str">
        <f t="shared" si="96"/>
        <v/>
      </c>
      <c r="GO39" s="14" t="str">
        <f t="shared" si="97"/>
        <v/>
      </c>
      <c r="GP39" s="7"/>
      <c r="GQ39" s="29"/>
      <c r="GR39" s="29"/>
      <c r="GS39" s="30" t="str">
        <f t="shared" si="98"/>
        <v/>
      </c>
      <c r="GT39" s="31" t="str">
        <f t="shared" si="99"/>
        <v/>
      </c>
      <c r="GU39" s="32">
        <v>1</v>
      </c>
      <c r="GV39" s="14" t="str">
        <f t="shared" si="100"/>
        <v/>
      </c>
      <c r="GW39" s="14" t="str">
        <f t="shared" si="101"/>
        <v/>
      </c>
      <c r="GX39" s="7"/>
      <c r="GY39" s="29"/>
      <c r="GZ39" s="29"/>
      <c r="HA39" s="30">
        <f t="shared" si="102"/>
        <v>0</v>
      </c>
      <c r="HB39" s="31" t="str">
        <f t="shared" si="103"/>
        <v/>
      </c>
      <c r="HC39" s="32">
        <v>1</v>
      </c>
      <c r="HD39" s="14" t="str">
        <f t="shared" si="104"/>
        <v/>
      </c>
      <c r="HE39" s="14" t="str">
        <f t="shared" si="105"/>
        <v/>
      </c>
      <c r="HF39" s="7"/>
      <c r="HG39" s="29"/>
      <c r="HH39" s="29"/>
      <c r="HI39" s="30">
        <f t="shared" si="106"/>
        <v>0</v>
      </c>
      <c r="HJ39" s="31" t="str">
        <f t="shared" si="107"/>
        <v/>
      </c>
      <c r="HK39" s="32">
        <v>1</v>
      </c>
      <c r="HL39" s="14" t="str">
        <f t="shared" si="108"/>
        <v/>
      </c>
      <c r="HM39" s="14" t="str">
        <f t="shared" si="109"/>
        <v/>
      </c>
      <c r="HN39" s="7"/>
      <c r="HO39" s="29"/>
      <c r="HP39" s="29"/>
      <c r="HQ39" s="30">
        <f t="shared" si="110"/>
        <v>0</v>
      </c>
      <c r="HR39" s="31" t="str">
        <f t="shared" si="111"/>
        <v/>
      </c>
      <c r="HS39" s="32">
        <v>1</v>
      </c>
      <c r="HT39" s="14" t="str">
        <f t="shared" si="112"/>
        <v/>
      </c>
      <c r="HU39" s="14" t="str">
        <f t="shared" si="113"/>
        <v/>
      </c>
      <c r="HV39" s="7"/>
      <c r="HW39" s="29"/>
      <c r="HX39" s="29"/>
      <c r="HY39" s="30">
        <f t="shared" si="114"/>
        <v>0</v>
      </c>
      <c r="HZ39" s="31" t="str">
        <f t="shared" si="115"/>
        <v/>
      </c>
      <c r="IA39" s="32">
        <v>1</v>
      </c>
      <c r="IB39" s="14" t="str">
        <f t="shared" si="116"/>
        <v/>
      </c>
      <c r="IC39" s="14" t="str">
        <f t="shared" si="117"/>
        <v/>
      </c>
      <c r="ID39" s="7"/>
      <c r="IE39" s="29"/>
      <c r="IF39" s="29"/>
      <c r="IG39" s="30">
        <f t="shared" si="118"/>
        <v>0</v>
      </c>
      <c r="IH39" s="31" t="str">
        <f t="shared" si="119"/>
        <v/>
      </c>
      <c r="II39" s="32">
        <v>1</v>
      </c>
      <c r="IJ39" s="14" t="str">
        <f t="shared" si="120"/>
        <v/>
      </c>
      <c r="IK39" s="14" t="str">
        <f t="shared" si="121"/>
        <v/>
      </c>
      <c r="IL39" s="7"/>
      <c r="IM39" s="29"/>
      <c r="IN39" s="29"/>
      <c r="IO39" s="30">
        <f t="shared" si="122"/>
        <v>0</v>
      </c>
      <c r="IP39" s="31" t="str">
        <f t="shared" si="123"/>
        <v/>
      </c>
      <c r="IQ39" s="32">
        <v>1</v>
      </c>
      <c r="IR39" s="14" t="str">
        <f t="shared" si="124"/>
        <v/>
      </c>
      <c r="IS39" s="14" t="str">
        <f t="shared" si="125"/>
        <v/>
      </c>
      <c r="IT39" s="8"/>
    </row>
    <row r="40" spans="1:254" x14ac:dyDescent="0.25">
      <c r="A40" s="10"/>
      <c r="B40" s="10"/>
      <c r="C40" s="11"/>
      <c r="D40" s="11"/>
      <c r="E40" s="12"/>
      <c r="F40" s="7"/>
      <c r="G40" s="29"/>
      <c r="H40" s="29"/>
      <c r="I40" s="30">
        <f t="shared" si="3"/>
        <v>0</v>
      </c>
      <c r="J40" s="31" t="str">
        <f t="shared" si="4"/>
        <v/>
      </c>
      <c r="K40" s="32">
        <v>1</v>
      </c>
      <c r="L40" s="14" t="str">
        <f t="shared" si="126"/>
        <v/>
      </c>
      <c r="M40" s="14" t="str">
        <f t="shared" si="5"/>
        <v/>
      </c>
      <c r="N40" s="7"/>
      <c r="O40" s="29"/>
      <c r="P40" s="29"/>
      <c r="Q40" s="30">
        <f t="shared" si="6"/>
        <v>0</v>
      </c>
      <c r="R40" s="31" t="str">
        <f t="shared" si="7"/>
        <v/>
      </c>
      <c r="S40" s="32">
        <v>1</v>
      </c>
      <c r="T40" s="14" t="str">
        <f t="shared" si="8"/>
        <v/>
      </c>
      <c r="U40" s="14" t="str">
        <f t="shared" si="9"/>
        <v/>
      </c>
      <c r="V40" s="7"/>
      <c r="W40" s="29"/>
      <c r="X40" s="29"/>
      <c r="Y40" s="30">
        <f t="shared" si="10"/>
        <v>0</v>
      </c>
      <c r="Z40" s="31" t="str">
        <f t="shared" si="11"/>
        <v/>
      </c>
      <c r="AA40" s="32">
        <v>1</v>
      </c>
      <c r="AB40" s="14" t="str">
        <f t="shared" si="12"/>
        <v/>
      </c>
      <c r="AC40" s="14" t="str">
        <f t="shared" si="13"/>
        <v/>
      </c>
      <c r="AD40" s="7"/>
      <c r="AE40" s="29"/>
      <c r="AF40" s="29"/>
      <c r="AG40" s="30" t="str">
        <f t="shared" si="14"/>
        <v/>
      </c>
      <c r="AH40" s="31" t="str">
        <f t="shared" si="15"/>
        <v/>
      </c>
      <c r="AI40" s="32">
        <v>1</v>
      </c>
      <c r="AJ40" s="14" t="str">
        <f t="shared" si="16"/>
        <v/>
      </c>
      <c r="AK40" s="14" t="str">
        <f t="shared" si="17"/>
        <v/>
      </c>
      <c r="AL40" s="7"/>
      <c r="AM40" s="29"/>
      <c r="AN40" s="29"/>
      <c r="AO40" s="30">
        <f t="shared" si="18"/>
        <v>0</v>
      </c>
      <c r="AP40" s="31" t="str">
        <f t="shared" si="19"/>
        <v/>
      </c>
      <c r="AQ40" s="32">
        <v>1</v>
      </c>
      <c r="AR40" s="14" t="str">
        <f t="shared" si="20"/>
        <v/>
      </c>
      <c r="AS40" s="14" t="str">
        <f t="shared" si="21"/>
        <v/>
      </c>
      <c r="AT40" s="7"/>
      <c r="AU40" s="29"/>
      <c r="AV40" s="29"/>
      <c r="AW40" s="30">
        <f t="shared" si="22"/>
        <v>0</v>
      </c>
      <c r="AX40" s="31" t="str">
        <f t="shared" si="23"/>
        <v/>
      </c>
      <c r="AY40" s="32">
        <v>1</v>
      </c>
      <c r="AZ40" s="14" t="str">
        <f t="shared" si="24"/>
        <v/>
      </c>
      <c r="BA40" s="14" t="str">
        <f t="shared" si="25"/>
        <v/>
      </c>
      <c r="BB40" s="7"/>
      <c r="BC40" s="29"/>
      <c r="BD40" s="29"/>
      <c r="BE40" s="30">
        <f t="shared" si="26"/>
        <v>0</v>
      </c>
      <c r="BF40" s="31" t="str">
        <f t="shared" si="27"/>
        <v/>
      </c>
      <c r="BG40" s="32">
        <v>1</v>
      </c>
      <c r="BH40" s="14" t="str">
        <f t="shared" si="28"/>
        <v/>
      </c>
      <c r="BI40" s="14" t="str">
        <f t="shared" si="29"/>
        <v/>
      </c>
      <c r="BJ40" s="7"/>
      <c r="BK40" s="29"/>
      <c r="BL40" s="29"/>
      <c r="BM40" s="30">
        <f t="shared" si="30"/>
        <v>0</v>
      </c>
      <c r="BN40" s="31" t="str">
        <f t="shared" si="31"/>
        <v/>
      </c>
      <c r="BO40" s="32">
        <v>1</v>
      </c>
      <c r="BP40" s="14" t="str">
        <f t="shared" si="32"/>
        <v/>
      </c>
      <c r="BQ40" s="14" t="str">
        <f t="shared" si="33"/>
        <v/>
      </c>
      <c r="BR40" s="7"/>
      <c r="BS40" s="29"/>
      <c r="BT40" s="29"/>
      <c r="BU40" s="30">
        <f t="shared" si="34"/>
        <v>0</v>
      </c>
      <c r="BV40" s="31" t="str">
        <f t="shared" si="35"/>
        <v/>
      </c>
      <c r="BW40" s="32">
        <v>1</v>
      </c>
      <c r="BX40" s="14" t="str">
        <f t="shared" si="36"/>
        <v/>
      </c>
      <c r="BY40" s="14" t="str">
        <f t="shared" si="37"/>
        <v/>
      </c>
      <c r="BZ40" s="7"/>
      <c r="CA40" s="29"/>
      <c r="CB40" s="29"/>
      <c r="CC40" s="30">
        <f t="shared" si="38"/>
        <v>0</v>
      </c>
      <c r="CD40" s="31" t="str">
        <f t="shared" si="39"/>
        <v/>
      </c>
      <c r="CE40" s="32">
        <v>1</v>
      </c>
      <c r="CF40" s="14" t="str">
        <f t="shared" si="40"/>
        <v/>
      </c>
      <c r="CG40" s="14" t="str">
        <f t="shared" si="41"/>
        <v/>
      </c>
      <c r="CH40" s="7"/>
      <c r="CI40" s="29"/>
      <c r="CJ40" s="29"/>
      <c r="CK40" s="30" t="str">
        <f t="shared" si="42"/>
        <v/>
      </c>
      <c r="CL40" s="31" t="str">
        <f t="shared" si="43"/>
        <v/>
      </c>
      <c r="CM40" s="32">
        <v>1</v>
      </c>
      <c r="CN40" s="14" t="str">
        <f t="shared" si="44"/>
        <v/>
      </c>
      <c r="CO40" s="14" t="str">
        <f t="shared" si="45"/>
        <v/>
      </c>
      <c r="CP40" s="43"/>
      <c r="CQ40" s="29"/>
      <c r="CR40" s="29"/>
      <c r="CS40" s="30">
        <f t="shared" si="46"/>
        <v>0</v>
      </c>
      <c r="CT40" s="31" t="str">
        <f t="shared" si="47"/>
        <v/>
      </c>
      <c r="CU40" s="32">
        <v>1</v>
      </c>
      <c r="CV40" s="14" t="str">
        <f t="shared" si="48"/>
        <v/>
      </c>
      <c r="CW40" s="14" t="str">
        <f t="shared" si="49"/>
        <v/>
      </c>
      <c r="CX40" s="7"/>
      <c r="CY40" s="29"/>
      <c r="CZ40" s="29"/>
      <c r="DA40" s="30">
        <f t="shared" si="50"/>
        <v>0</v>
      </c>
      <c r="DB40" s="31" t="str">
        <f t="shared" si="51"/>
        <v/>
      </c>
      <c r="DC40" s="32">
        <v>1</v>
      </c>
      <c r="DD40" s="14" t="str">
        <f t="shared" si="52"/>
        <v/>
      </c>
      <c r="DE40" s="14" t="str">
        <f t="shared" si="53"/>
        <v/>
      </c>
      <c r="DF40" s="7"/>
      <c r="DG40" s="29"/>
      <c r="DH40" s="29"/>
      <c r="DI40" s="30">
        <f t="shared" si="54"/>
        <v>0</v>
      </c>
      <c r="DJ40" s="31" t="str">
        <f t="shared" si="55"/>
        <v/>
      </c>
      <c r="DK40" s="32">
        <v>1</v>
      </c>
      <c r="DL40" s="14" t="str">
        <f t="shared" si="56"/>
        <v/>
      </c>
      <c r="DM40" s="14" t="str">
        <f t="shared" si="57"/>
        <v/>
      </c>
      <c r="DN40" s="7"/>
      <c r="DO40" s="29"/>
      <c r="DP40" s="29"/>
      <c r="DQ40" s="30">
        <f t="shared" si="58"/>
        <v>0</v>
      </c>
      <c r="DR40" s="31" t="str">
        <f t="shared" si="59"/>
        <v/>
      </c>
      <c r="DS40" s="32">
        <v>1</v>
      </c>
      <c r="DT40" s="14" t="str">
        <f t="shared" si="60"/>
        <v/>
      </c>
      <c r="DU40" s="14" t="str">
        <f t="shared" si="61"/>
        <v/>
      </c>
      <c r="DV40" s="7"/>
      <c r="DW40" s="29"/>
      <c r="DX40" s="29"/>
      <c r="DY40" s="30">
        <f t="shared" si="62"/>
        <v>0</v>
      </c>
      <c r="DZ40" s="31" t="str">
        <f t="shared" si="63"/>
        <v/>
      </c>
      <c r="EA40" s="32">
        <v>1</v>
      </c>
      <c r="EB40" s="14" t="str">
        <f t="shared" si="64"/>
        <v/>
      </c>
      <c r="EC40" s="14" t="str">
        <f t="shared" si="65"/>
        <v/>
      </c>
      <c r="ED40" s="7"/>
      <c r="EE40" s="29"/>
      <c r="EF40" s="29"/>
      <c r="EG40" s="30">
        <f t="shared" si="66"/>
        <v>0</v>
      </c>
      <c r="EH40" s="31" t="str">
        <f t="shared" si="67"/>
        <v/>
      </c>
      <c r="EI40" s="32">
        <v>1</v>
      </c>
      <c r="EJ40" s="14" t="str">
        <f t="shared" si="68"/>
        <v/>
      </c>
      <c r="EK40" s="14" t="str">
        <f t="shared" si="69"/>
        <v/>
      </c>
      <c r="EL40" s="7"/>
      <c r="EM40" s="29"/>
      <c r="EN40" s="29"/>
      <c r="EO40" s="30" t="str">
        <f t="shared" si="70"/>
        <v/>
      </c>
      <c r="EP40" s="31" t="str">
        <f t="shared" si="71"/>
        <v/>
      </c>
      <c r="EQ40" s="32">
        <v>1</v>
      </c>
      <c r="ER40" s="14" t="str">
        <f t="shared" si="72"/>
        <v/>
      </c>
      <c r="ES40" s="14" t="str">
        <f t="shared" si="73"/>
        <v/>
      </c>
      <c r="ET40" s="7"/>
      <c r="EU40" s="29"/>
      <c r="EV40" s="29"/>
      <c r="EW40" s="30">
        <f t="shared" si="74"/>
        <v>0</v>
      </c>
      <c r="EX40" s="31" t="str">
        <f t="shared" si="75"/>
        <v/>
      </c>
      <c r="EY40" s="32">
        <v>1</v>
      </c>
      <c r="EZ40" s="14" t="str">
        <f t="shared" si="76"/>
        <v/>
      </c>
      <c r="FA40" s="14" t="str">
        <f t="shared" si="77"/>
        <v/>
      </c>
      <c r="FB40" s="7"/>
      <c r="FC40" s="29"/>
      <c r="FD40" s="29"/>
      <c r="FE40" s="30">
        <f t="shared" si="78"/>
        <v>0</v>
      </c>
      <c r="FF40" s="31" t="str">
        <f t="shared" si="79"/>
        <v/>
      </c>
      <c r="FG40" s="32">
        <v>1</v>
      </c>
      <c r="FH40" s="14" t="str">
        <f t="shared" si="80"/>
        <v/>
      </c>
      <c r="FI40" s="14" t="str">
        <f t="shared" si="81"/>
        <v/>
      </c>
      <c r="FJ40" s="7"/>
      <c r="FK40" s="29"/>
      <c r="FL40" s="29"/>
      <c r="FM40" s="30">
        <f t="shared" si="82"/>
        <v>0</v>
      </c>
      <c r="FN40" s="31" t="str">
        <f t="shared" si="83"/>
        <v/>
      </c>
      <c r="FO40" s="32">
        <v>1</v>
      </c>
      <c r="FP40" s="14" t="str">
        <f t="shared" si="84"/>
        <v/>
      </c>
      <c r="FQ40" s="14" t="str">
        <f t="shared" si="85"/>
        <v/>
      </c>
      <c r="FR40" s="7"/>
      <c r="FS40" s="29"/>
      <c r="FT40" s="29"/>
      <c r="FU40" s="30">
        <f t="shared" si="86"/>
        <v>0</v>
      </c>
      <c r="FV40" s="31" t="str">
        <f t="shared" si="87"/>
        <v/>
      </c>
      <c r="FW40" s="32">
        <v>1</v>
      </c>
      <c r="FX40" s="14" t="str">
        <f t="shared" si="88"/>
        <v/>
      </c>
      <c r="FY40" s="14" t="str">
        <f t="shared" si="89"/>
        <v/>
      </c>
      <c r="FZ40" s="7"/>
      <c r="GA40" s="29"/>
      <c r="GB40" s="29"/>
      <c r="GC40" s="30">
        <f t="shared" si="90"/>
        <v>0</v>
      </c>
      <c r="GD40" s="31" t="str">
        <f t="shared" si="91"/>
        <v/>
      </c>
      <c r="GE40" s="32">
        <v>1</v>
      </c>
      <c r="GF40" s="14" t="str">
        <f t="shared" si="92"/>
        <v/>
      </c>
      <c r="GG40" s="14" t="str">
        <f t="shared" si="93"/>
        <v/>
      </c>
      <c r="GH40" s="7"/>
      <c r="GI40" s="29"/>
      <c r="GJ40" s="29"/>
      <c r="GK40" s="30">
        <f t="shared" si="94"/>
        <v>0</v>
      </c>
      <c r="GL40" s="31" t="str">
        <f t="shared" si="95"/>
        <v/>
      </c>
      <c r="GM40" s="32">
        <v>1</v>
      </c>
      <c r="GN40" s="14" t="str">
        <f t="shared" si="96"/>
        <v/>
      </c>
      <c r="GO40" s="14" t="str">
        <f t="shared" si="97"/>
        <v/>
      </c>
      <c r="GP40" s="7"/>
      <c r="GQ40" s="29"/>
      <c r="GR40" s="29"/>
      <c r="GS40" s="30" t="str">
        <f t="shared" si="98"/>
        <v/>
      </c>
      <c r="GT40" s="31" t="str">
        <f t="shared" si="99"/>
        <v/>
      </c>
      <c r="GU40" s="32">
        <v>1</v>
      </c>
      <c r="GV40" s="14" t="str">
        <f t="shared" si="100"/>
        <v/>
      </c>
      <c r="GW40" s="14" t="str">
        <f t="shared" si="101"/>
        <v/>
      </c>
      <c r="GX40" s="7"/>
      <c r="GY40" s="29"/>
      <c r="GZ40" s="29"/>
      <c r="HA40" s="30">
        <f t="shared" si="102"/>
        <v>0</v>
      </c>
      <c r="HB40" s="31" t="str">
        <f t="shared" si="103"/>
        <v/>
      </c>
      <c r="HC40" s="32">
        <v>1</v>
      </c>
      <c r="HD40" s="14" t="str">
        <f t="shared" si="104"/>
        <v/>
      </c>
      <c r="HE40" s="14" t="str">
        <f t="shared" si="105"/>
        <v/>
      </c>
      <c r="HF40" s="7"/>
      <c r="HG40" s="29"/>
      <c r="HH40" s="29"/>
      <c r="HI40" s="30">
        <f t="shared" si="106"/>
        <v>0</v>
      </c>
      <c r="HJ40" s="31" t="str">
        <f t="shared" si="107"/>
        <v/>
      </c>
      <c r="HK40" s="32">
        <v>1</v>
      </c>
      <c r="HL40" s="14" t="str">
        <f t="shared" si="108"/>
        <v/>
      </c>
      <c r="HM40" s="14" t="str">
        <f t="shared" si="109"/>
        <v/>
      </c>
      <c r="HN40" s="7"/>
      <c r="HO40" s="29"/>
      <c r="HP40" s="29"/>
      <c r="HQ40" s="30">
        <f t="shared" si="110"/>
        <v>0</v>
      </c>
      <c r="HR40" s="31" t="str">
        <f t="shared" si="111"/>
        <v/>
      </c>
      <c r="HS40" s="32">
        <v>1</v>
      </c>
      <c r="HT40" s="14" t="str">
        <f t="shared" si="112"/>
        <v/>
      </c>
      <c r="HU40" s="14" t="str">
        <f t="shared" si="113"/>
        <v/>
      </c>
      <c r="HV40" s="7"/>
      <c r="HW40" s="29"/>
      <c r="HX40" s="29"/>
      <c r="HY40" s="30">
        <f t="shared" si="114"/>
        <v>0</v>
      </c>
      <c r="HZ40" s="31" t="str">
        <f t="shared" si="115"/>
        <v/>
      </c>
      <c r="IA40" s="32">
        <v>1</v>
      </c>
      <c r="IB40" s="14" t="str">
        <f t="shared" si="116"/>
        <v/>
      </c>
      <c r="IC40" s="14" t="str">
        <f t="shared" si="117"/>
        <v/>
      </c>
      <c r="ID40" s="7"/>
      <c r="IE40" s="29"/>
      <c r="IF40" s="29"/>
      <c r="IG40" s="30">
        <f t="shared" si="118"/>
        <v>0</v>
      </c>
      <c r="IH40" s="31" t="str">
        <f t="shared" si="119"/>
        <v/>
      </c>
      <c r="II40" s="32">
        <v>1</v>
      </c>
      <c r="IJ40" s="14" t="str">
        <f t="shared" si="120"/>
        <v/>
      </c>
      <c r="IK40" s="14" t="str">
        <f t="shared" si="121"/>
        <v/>
      </c>
      <c r="IL40" s="7"/>
      <c r="IM40" s="29"/>
      <c r="IN40" s="29"/>
      <c r="IO40" s="30">
        <f t="shared" si="122"/>
        <v>0</v>
      </c>
      <c r="IP40" s="31" t="str">
        <f t="shared" si="123"/>
        <v/>
      </c>
      <c r="IQ40" s="32">
        <v>1</v>
      </c>
      <c r="IR40" s="14" t="str">
        <f t="shared" si="124"/>
        <v/>
      </c>
      <c r="IS40" s="14" t="str">
        <f t="shared" si="125"/>
        <v/>
      </c>
      <c r="IT40" s="8"/>
    </row>
    <row r="41" spans="1:254" x14ac:dyDescent="0.25">
      <c r="A41" s="10"/>
      <c r="B41" s="10"/>
      <c r="C41" s="11"/>
      <c r="D41" s="11"/>
      <c r="E41" s="12"/>
      <c r="F41" s="7"/>
      <c r="G41" s="29"/>
      <c r="H41" s="29"/>
      <c r="I41" s="30">
        <f t="shared" si="3"/>
        <v>0</v>
      </c>
      <c r="J41" s="31" t="str">
        <f t="shared" si="4"/>
        <v/>
      </c>
      <c r="K41" s="32">
        <v>1</v>
      </c>
      <c r="L41" s="14" t="str">
        <f t="shared" si="126"/>
        <v/>
      </c>
      <c r="M41" s="14" t="str">
        <f t="shared" si="5"/>
        <v/>
      </c>
      <c r="N41" s="7"/>
      <c r="O41" s="29"/>
      <c r="P41" s="29"/>
      <c r="Q41" s="30">
        <f t="shared" si="6"/>
        <v>0</v>
      </c>
      <c r="R41" s="31" t="str">
        <f t="shared" si="7"/>
        <v/>
      </c>
      <c r="S41" s="32">
        <v>1</v>
      </c>
      <c r="T41" s="14" t="str">
        <f t="shared" si="8"/>
        <v/>
      </c>
      <c r="U41" s="14" t="str">
        <f t="shared" si="9"/>
        <v/>
      </c>
      <c r="V41" s="7"/>
      <c r="W41" s="29"/>
      <c r="X41" s="29"/>
      <c r="Y41" s="30">
        <f t="shared" si="10"/>
        <v>0</v>
      </c>
      <c r="Z41" s="31" t="str">
        <f t="shared" si="11"/>
        <v/>
      </c>
      <c r="AA41" s="32">
        <v>1</v>
      </c>
      <c r="AB41" s="14" t="str">
        <f t="shared" si="12"/>
        <v/>
      </c>
      <c r="AC41" s="14" t="str">
        <f t="shared" si="13"/>
        <v/>
      </c>
      <c r="AD41" s="7"/>
      <c r="AE41" s="29"/>
      <c r="AF41" s="29"/>
      <c r="AG41" s="30" t="str">
        <f t="shared" si="14"/>
        <v/>
      </c>
      <c r="AH41" s="31" t="str">
        <f t="shared" si="15"/>
        <v/>
      </c>
      <c r="AI41" s="32">
        <v>1</v>
      </c>
      <c r="AJ41" s="14" t="str">
        <f t="shared" si="16"/>
        <v/>
      </c>
      <c r="AK41" s="14" t="str">
        <f t="shared" si="17"/>
        <v/>
      </c>
      <c r="AL41" s="7"/>
      <c r="AM41" s="29"/>
      <c r="AN41" s="29"/>
      <c r="AO41" s="30">
        <f t="shared" si="18"/>
        <v>0</v>
      </c>
      <c r="AP41" s="31" t="str">
        <f t="shared" si="19"/>
        <v/>
      </c>
      <c r="AQ41" s="32">
        <v>1</v>
      </c>
      <c r="AR41" s="14" t="str">
        <f t="shared" si="20"/>
        <v/>
      </c>
      <c r="AS41" s="14" t="str">
        <f t="shared" si="21"/>
        <v/>
      </c>
      <c r="AT41" s="7"/>
      <c r="AU41" s="29"/>
      <c r="AV41" s="29"/>
      <c r="AW41" s="30">
        <f t="shared" si="22"/>
        <v>0</v>
      </c>
      <c r="AX41" s="31" t="str">
        <f t="shared" si="23"/>
        <v/>
      </c>
      <c r="AY41" s="32">
        <v>1</v>
      </c>
      <c r="AZ41" s="14" t="str">
        <f t="shared" si="24"/>
        <v/>
      </c>
      <c r="BA41" s="14" t="str">
        <f t="shared" si="25"/>
        <v/>
      </c>
      <c r="BB41" s="7"/>
      <c r="BC41" s="29"/>
      <c r="BD41" s="29"/>
      <c r="BE41" s="30">
        <f t="shared" si="26"/>
        <v>0</v>
      </c>
      <c r="BF41" s="31" t="str">
        <f t="shared" si="27"/>
        <v/>
      </c>
      <c r="BG41" s="32">
        <v>1</v>
      </c>
      <c r="BH41" s="14" t="str">
        <f t="shared" si="28"/>
        <v/>
      </c>
      <c r="BI41" s="14" t="str">
        <f t="shared" si="29"/>
        <v/>
      </c>
      <c r="BJ41" s="7"/>
      <c r="BK41" s="29"/>
      <c r="BL41" s="29"/>
      <c r="BM41" s="30">
        <f t="shared" si="30"/>
        <v>0</v>
      </c>
      <c r="BN41" s="31" t="str">
        <f t="shared" si="31"/>
        <v/>
      </c>
      <c r="BO41" s="32">
        <v>1</v>
      </c>
      <c r="BP41" s="14" t="str">
        <f t="shared" si="32"/>
        <v/>
      </c>
      <c r="BQ41" s="14" t="str">
        <f t="shared" si="33"/>
        <v/>
      </c>
      <c r="BR41" s="7"/>
      <c r="BS41" s="29"/>
      <c r="BT41" s="29"/>
      <c r="BU41" s="30">
        <f t="shared" si="34"/>
        <v>0</v>
      </c>
      <c r="BV41" s="31" t="str">
        <f t="shared" si="35"/>
        <v/>
      </c>
      <c r="BW41" s="32">
        <v>1</v>
      </c>
      <c r="BX41" s="14" t="str">
        <f t="shared" si="36"/>
        <v/>
      </c>
      <c r="BY41" s="14" t="str">
        <f t="shared" si="37"/>
        <v/>
      </c>
      <c r="BZ41" s="7"/>
      <c r="CA41" s="29"/>
      <c r="CB41" s="29"/>
      <c r="CC41" s="30">
        <f t="shared" si="38"/>
        <v>0</v>
      </c>
      <c r="CD41" s="31" t="str">
        <f t="shared" si="39"/>
        <v/>
      </c>
      <c r="CE41" s="32">
        <v>1</v>
      </c>
      <c r="CF41" s="14" t="str">
        <f t="shared" si="40"/>
        <v/>
      </c>
      <c r="CG41" s="14" t="str">
        <f t="shared" si="41"/>
        <v/>
      </c>
      <c r="CH41" s="7"/>
      <c r="CI41" s="29"/>
      <c r="CJ41" s="29"/>
      <c r="CK41" s="30" t="str">
        <f t="shared" si="42"/>
        <v/>
      </c>
      <c r="CL41" s="31" t="str">
        <f t="shared" si="43"/>
        <v/>
      </c>
      <c r="CM41" s="32">
        <v>1</v>
      </c>
      <c r="CN41" s="14" t="str">
        <f t="shared" si="44"/>
        <v/>
      </c>
      <c r="CO41" s="14" t="str">
        <f t="shared" si="45"/>
        <v/>
      </c>
      <c r="CP41" s="43"/>
      <c r="CQ41" s="29"/>
      <c r="CR41" s="29"/>
      <c r="CS41" s="30">
        <f t="shared" si="46"/>
        <v>0</v>
      </c>
      <c r="CT41" s="31" t="str">
        <f t="shared" si="47"/>
        <v/>
      </c>
      <c r="CU41" s="32">
        <v>1</v>
      </c>
      <c r="CV41" s="14" t="str">
        <f t="shared" si="48"/>
        <v/>
      </c>
      <c r="CW41" s="14" t="str">
        <f t="shared" si="49"/>
        <v/>
      </c>
      <c r="CX41" s="7"/>
      <c r="CY41" s="29"/>
      <c r="CZ41" s="29"/>
      <c r="DA41" s="30">
        <f t="shared" si="50"/>
        <v>0</v>
      </c>
      <c r="DB41" s="31" t="str">
        <f t="shared" si="51"/>
        <v/>
      </c>
      <c r="DC41" s="32">
        <v>1</v>
      </c>
      <c r="DD41" s="14" t="str">
        <f t="shared" si="52"/>
        <v/>
      </c>
      <c r="DE41" s="14" t="str">
        <f t="shared" si="53"/>
        <v/>
      </c>
      <c r="DF41" s="7"/>
      <c r="DG41" s="29"/>
      <c r="DH41" s="29"/>
      <c r="DI41" s="30">
        <f t="shared" si="54"/>
        <v>0</v>
      </c>
      <c r="DJ41" s="31" t="str">
        <f t="shared" si="55"/>
        <v/>
      </c>
      <c r="DK41" s="32">
        <v>1</v>
      </c>
      <c r="DL41" s="14" t="str">
        <f t="shared" si="56"/>
        <v/>
      </c>
      <c r="DM41" s="14" t="str">
        <f t="shared" si="57"/>
        <v/>
      </c>
      <c r="DN41" s="7"/>
      <c r="DO41" s="29"/>
      <c r="DP41" s="29"/>
      <c r="DQ41" s="30">
        <f t="shared" si="58"/>
        <v>0</v>
      </c>
      <c r="DR41" s="31" t="str">
        <f t="shared" si="59"/>
        <v/>
      </c>
      <c r="DS41" s="32">
        <v>1</v>
      </c>
      <c r="DT41" s="14" t="str">
        <f t="shared" si="60"/>
        <v/>
      </c>
      <c r="DU41" s="14" t="str">
        <f t="shared" si="61"/>
        <v/>
      </c>
      <c r="DV41" s="7"/>
      <c r="DW41" s="29"/>
      <c r="DX41" s="29"/>
      <c r="DY41" s="30">
        <f t="shared" si="62"/>
        <v>0</v>
      </c>
      <c r="DZ41" s="31" t="str">
        <f t="shared" si="63"/>
        <v/>
      </c>
      <c r="EA41" s="32">
        <v>1</v>
      </c>
      <c r="EB41" s="14" t="str">
        <f t="shared" si="64"/>
        <v/>
      </c>
      <c r="EC41" s="14" t="str">
        <f t="shared" si="65"/>
        <v/>
      </c>
      <c r="ED41" s="7"/>
      <c r="EE41" s="29"/>
      <c r="EF41" s="29"/>
      <c r="EG41" s="30">
        <f t="shared" si="66"/>
        <v>0</v>
      </c>
      <c r="EH41" s="31" t="str">
        <f t="shared" si="67"/>
        <v/>
      </c>
      <c r="EI41" s="32">
        <v>1</v>
      </c>
      <c r="EJ41" s="14" t="str">
        <f t="shared" si="68"/>
        <v/>
      </c>
      <c r="EK41" s="14" t="str">
        <f t="shared" si="69"/>
        <v/>
      </c>
      <c r="EL41" s="7"/>
      <c r="EM41" s="29"/>
      <c r="EN41" s="29"/>
      <c r="EO41" s="30" t="str">
        <f t="shared" si="70"/>
        <v/>
      </c>
      <c r="EP41" s="31" t="str">
        <f t="shared" si="71"/>
        <v/>
      </c>
      <c r="EQ41" s="32">
        <v>1</v>
      </c>
      <c r="ER41" s="14" t="str">
        <f t="shared" si="72"/>
        <v/>
      </c>
      <c r="ES41" s="14" t="str">
        <f t="shared" si="73"/>
        <v/>
      </c>
      <c r="ET41" s="7"/>
      <c r="EU41" s="29"/>
      <c r="EV41" s="29"/>
      <c r="EW41" s="30">
        <f t="shared" si="74"/>
        <v>0</v>
      </c>
      <c r="EX41" s="31" t="str">
        <f t="shared" si="75"/>
        <v/>
      </c>
      <c r="EY41" s="32">
        <v>1</v>
      </c>
      <c r="EZ41" s="14" t="str">
        <f t="shared" si="76"/>
        <v/>
      </c>
      <c r="FA41" s="14" t="str">
        <f t="shared" si="77"/>
        <v/>
      </c>
      <c r="FB41" s="7"/>
      <c r="FC41" s="29"/>
      <c r="FD41" s="29"/>
      <c r="FE41" s="30">
        <f t="shared" si="78"/>
        <v>0</v>
      </c>
      <c r="FF41" s="31" t="str">
        <f t="shared" si="79"/>
        <v/>
      </c>
      <c r="FG41" s="32">
        <v>1</v>
      </c>
      <c r="FH41" s="14" t="str">
        <f t="shared" si="80"/>
        <v/>
      </c>
      <c r="FI41" s="14" t="str">
        <f t="shared" si="81"/>
        <v/>
      </c>
      <c r="FJ41" s="7"/>
      <c r="FK41" s="29"/>
      <c r="FL41" s="29"/>
      <c r="FM41" s="30">
        <f t="shared" si="82"/>
        <v>0</v>
      </c>
      <c r="FN41" s="31" t="str">
        <f t="shared" si="83"/>
        <v/>
      </c>
      <c r="FO41" s="32">
        <v>1</v>
      </c>
      <c r="FP41" s="14" t="str">
        <f t="shared" si="84"/>
        <v/>
      </c>
      <c r="FQ41" s="14" t="str">
        <f t="shared" si="85"/>
        <v/>
      </c>
      <c r="FR41" s="7"/>
      <c r="FS41" s="29"/>
      <c r="FT41" s="29"/>
      <c r="FU41" s="30">
        <f t="shared" si="86"/>
        <v>0</v>
      </c>
      <c r="FV41" s="31" t="str">
        <f t="shared" si="87"/>
        <v/>
      </c>
      <c r="FW41" s="32">
        <v>1</v>
      </c>
      <c r="FX41" s="14" t="str">
        <f t="shared" si="88"/>
        <v/>
      </c>
      <c r="FY41" s="14" t="str">
        <f t="shared" si="89"/>
        <v/>
      </c>
      <c r="FZ41" s="7"/>
      <c r="GA41" s="29"/>
      <c r="GB41" s="29"/>
      <c r="GC41" s="30">
        <f t="shared" si="90"/>
        <v>0</v>
      </c>
      <c r="GD41" s="31" t="str">
        <f t="shared" si="91"/>
        <v/>
      </c>
      <c r="GE41" s="32">
        <v>1</v>
      </c>
      <c r="GF41" s="14" t="str">
        <f t="shared" si="92"/>
        <v/>
      </c>
      <c r="GG41" s="14" t="str">
        <f t="shared" si="93"/>
        <v/>
      </c>
      <c r="GH41" s="7"/>
      <c r="GI41" s="29"/>
      <c r="GJ41" s="29"/>
      <c r="GK41" s="30">
        <f t="shared" si="94"/>
        <v>0</v>
      </c>
      <c r="GL41" s="31" t="str">
        <f t="shared" si="95"/>
        <v/>
      </c>
      <c r="GM41" s="32">
        <v>1</v>
      </c>
      <c r="GN41" s="14" t="str">
        <f t="shared" si="96"/>
        <v/>
      </c>
      <c r="GO41" s="14" t="str">
        <f t="shared" si="97"/>
        <v/>
      </c>
      <c r="GP41" s="7"/>
      <c r="GQ41" s="29"/>
      <c r="GR41" s="29"/>
      <c r="GS41" s="30" t="str">
        <f t="shared" si="98"/>
        <v/>
      </c>
      <c r="GT41" s="31" t="str">
        <f t="shared" si="99"/>
        <v/>
      </c>
      <c r="GU41" s="32">
        <v>1</v>
      </c>
      <c r="GV41" s="14" t="str">
        <f t="shared" si="100"/>
        <v/>
      </c>
      <c r="GW41" s="14" t="str">
        <f t="shared" si="101"/>
        <v/>
      </c>
      <c r="GX41" s="7"/>
      <c r="GY41" s="29"/>
      <c r="GZ41" s="29"/>
      <c r="HA41" s="30">
        <f t="shared" si="102"/>
        <v>0</v>
      </c>
      <c r="HB41" s="31" t="str">
        <f t="shared" si="103"/>
        <v/>
      </c>
      <c r="HC41" s="32">
        <v>1</v>
      </c>
      <c r="HD41" s="14" t="str">
        <f t="shared" si="104"/>
        <v/>
      </c>
      <c r="HE41" s="14" t="str">
        <f t="shared" si="105"/>
        <v/>
      </c>
      <c r="HF41" s="7"/>
      <c r="HG41" s="29"/>
      <c r="HH41" s="29"/>
      <c r="HI41" s="30">
        <f t="shared" si="106"/>
        <v>0</v>
      </c>
      <c r="HJ41" s="31" t="str">
        <f t="shared" si="107"/>
        <v/>
      </c>
      <c r="HK41" s="32">
        <v>1</v>
      </c>
      <c r="HL41" s="14" t="str">
        <f t="shared" si="108"/>
        <v/>
      </c>
      <c r="HM41" s="14" t="str">
        <f t="shared" si="109"/>
        <v/>
      </c>
      <c r="HN41" s="7"/>
      <c r="HO41" s="29"/>
      <c r="HP41" s="29"/>
      <c r="HQ41" s="30">
        <f t="shared" si="110"/>
        <v>0</v>
      </c>
      <c r="HR41" s="31" t="str">
        <f t="shared" si="111"/>
        <v/>
      </c>
      <c r="HS41" s="32">
        <v>1</v>
      </c>
      <c r="HT41" s="14" t="str">
        <f t="shared" si="112"/>
        <v/>
      </c>
      <c r="HU41" s="14" t="str">
        <f t="shared" si="113"/>
        <v/>
      </c>
      <c r="HV41" s="7"/>
      <c r="HW41" s="29"/>
      <c r="HX41" s="29"/>
      <c r="HY41" s="30">
        <f t="shared" si="114"/>
        <v>0</v>
      </c>
      <c r="HZ41" s="31" t="str">
        <f t="shared" si="115"/>
        <v/>
      </c>
      <c r="IA41" s="32">
        <v>1</v>
      </c>
      <c r="IB41" s="14" t="str">
        <f t="shared" si="116"/>
        <v/>
      </c>
      <c r="IC41" s="14" t="str">
        <f t="shared" si="117"/>
        <v/>
      </c>
      <c r="ID41" s="7"/>
      <c r="IE41" s="29"/>
      <c r="IF41" s="29"/>
      <c r="IG41" s="30">
        <f t="shared" si="118"/>
        <v>0</v>
      </c>
      <c r="IH41" s="31" t="str">
        <f t="shared" si="119"/>
        <v/>
      </c>
      <c r="II41" s="32">
        <v>1</v>
      </c>
      <c r="IJ41" s="14" t="str">
        <f t="shared" si="120"/>
        <v/>
      </c>
      <c r="IK41" s="14" t="str">
        <f t="shared" si="121"/>
        <v/>
      </c>
      <c r="IL41" s="7"/>
      <c r="IM41" s="29"/>
      <c r="IN41" s="29"/>
      <c r="IO41" s="30">
        <f t="shared" si="122"/>
        <v>0</v>
      </c>
      <c r="IP41" s="31" t="str">
        <f t="shared" si="123"/>
        <v/>
      </c>
      <c r="IQ41" s="32">
        <v>1</v>
      </c>
      <c r="IR41" s="14" t="str">
        <f t="shared" si="124"/>
        <v/>
      </c>
      <c r="IS41" s="14" t="str">
        <f t="shared" si="125"/>
        <v/>
      </c>
      <c r="IT41" s="8"/>
    </row>
    <row r="42" spans="1:254" x14ac:dyDescent="0.25">
      <c r="A42" s="10"/>
      <c r="B42" s="10"/>
      <c r="C42" s="11"/>
      <c r="D42" s="11"/>
      <c r="E42" s="12"/>
      <c r="F42" s="7"/>
      <c r="G42" s="29"/>
      <c r="H42" s="29"/>
      <c r="I42" s="30">
        <f t="shared" si="3"/>
        <v>0</v>
      </c>
      <c r="J42" s="31" t="str">
        <f t="shared" si="4"/>
        <v/>
      </c>
      <c r="K42" s="32">
        <v>1</v>
      </c>
      <c r="L42" s="14" t="str">
        <f t="shared" si="126"/>
        <v/>
      </c>
      <c r="M42" s="14" t="str">
        <f t="shared" si="5"/>
        <v/>
      </c>
      <c r="N42" s="7"/>
      <c r="O42" s="29"/>
      <c r="P42" s="29"/>
      <c r="Q42" s="30">
        <f t="shared" si="6"/>
        <v>0</v>
      </c>
      <c r="R42" s="31" t="str">
        <f t="shared" si="7"/>
        <v/>
      </c>
      <c r="S42" s="32">
        <v>1</v>
      </c>
      <c r="T42" s="14" t="str">
        <f t="shared" si="8"/>
        <v/>
      </c>
      <c r="U42" s="14" t="str">
        <f t="shared" si="9"/>
        <v/>
      </c>
      <c r="V42" s="7"/>
      <c r="W42" s="29"/>
      <c r="X42" s="29"/>
      <c r="Y42" s="30">
        <f t="shared" si="10"/>
        <v>0</v>
      </c>
      <c r="Z42" s="31" t="str">
        <f t="shared" si="11"/>
        <v/>
      </c>
      <c r="AA42" s="32">
        <v>1</v>
      </c>
      <c r="AB42" s="14" t="str">
        <f t="shared" si="12"/>
        <v/>
      </c>
      <c r="AC42" s="14" t="str">
        <f t="shared" si="13"/>
        <v/>
      </c>
      <c r="AD42" s="7"/>
      <c r="AE42" s="29"/>
      <c r="AF42" s="29"/>
      <c r="AG42" s="30" t="str">
        <f t="shared" si="14"/>
        <v/>
      </c>
      <c r="AH42" s="31" t="str">
        <f t="shared" si="15"/>
        <v/>
      </c>
      <c r="AI42" s="32">
        <v>1</v>
      </c>
      <c r="AJ42" s="14" t="str">
        <f t="shared" si="16"/>
        <v/>
      </c>
      <c r="AK42" s="14" t="str">
        <f t="shared" si="17"/>
        <v/>
      </c>
      <c r="AL42" s="7"/>
      <c r="AM42" s="29"/>
      <c r="AN42" s="29"/>
      <c r="AO42" s="30">
        <f t="shared" si="18"/>
        <v>0</v>
      </c>
      <c r="AP42" s="31" t="str">
        <f t="shared" si="19"/>
        <v/>
      </c>
      <c r="AQ42" s="32">
        <v>1</v>
      </c>
      <c r="AR42" s="14" t="str">
        <f t="shared" si="20"/>
        <v/>
      </c>
      <c r="AS42" s="14" t="str">
        <f t="shared" si="21"/>
        <v/>
      </c>
      <c r="AT42" s="7"/>
      <c r="AU42" s="29"/>
      <c r="AV42" s="29"/>
      <c r="AW42" s="30">
        <f t="shared" si="22"/>
        <v>0</v>
      </c>
      <c r="AX42" s="31" t="str">
        <f t="shared" si="23"/>
        <v/>
      </c>
      <c r="AY42" s="32">
        <v>1</v>
      </c>
      <c r="AZ42" s="14" t="str">
        <f t="shared" si="24"/>
        <v/>
      </c>
      <c r="BA42" s="14" t="str">
        <f t="shared" si="25"/>
        <v/>
      </c>
      <c r="BB42" s="7"/>
      <c r="BC42" s="29"/>
      <c r="BD42" s="29"/>
      <c r="BE42" s="30">
        <f t="shared" si="26"/>
        <v>0</v>
      </c>
      <c r="BF42" s="31" t="str">
        <f t="shared" si="27"/>
        <v/>
      </c>
      <c r="BG42" s="32">
        <v>1</v>
      </c>
      <c r="BH42" s="14" t="str">
        <f t="shared" si="28"/>
        <v/>
      </c>
      <c r="BI42" s="14" t="str">
        <f t="shared" si="29"/>
        <v/>
      </c>
      <c r="BJ42" s="7"/>
      <c r="BK42" s="29"/>
      <c r="BL42" s="29"/>
      <c r="BM42" s="30">
        <f t="shared" si="30"/>
        <v>0</v>
      </c>
      <c r="BN42" s="31" t="str">
        <f t="shared" si="31"/>
        <v/>
      </c>
      <c r="BO42" s="32">
        <v>1</v>
      </c>
      <c r="BP42" s="14" t="str">
        <f t="shared" si="32"/>
        <v/>
      </c>
      <c r="BQ42" s="14" t="str">
        <f t="shared" si="33"/>
        <v/>
      </c>
      <c r="BR42" s="7"/>
      <c r="BS42" s="29"/>
      <c r="BT42" s="29"/>
      <c r="BU42" s="30">
        <f t="shared" si="34"/>
        <v>0</v>
      </c>
      <c r="BV42" s="31" t="str">
        <f t="shared" si="35"/>
        <v/>
      </c>
      <c r="BW42" s="32">
        <v>1</v>
      </c>
      <c r="BX42" s="14" t="str">
        <f t="shared" si="36"/>
        <v/>
      </c>
      <c r="BY42" s="14" t="str">
        <f t="shared" si="37"/>
        <v/>
      </c>
      <c r="BZ42" s="7"/>
      <c r="CA42" s="29"/>
      <c r="CB42" s="29"/>
      <c r="CC42" s="30">
        <f t="shared" si="38"/>
        <v>0</v>
      </c>
      <c r="CD42" s="31" t="str">
        <f t="shared" si="39"/>
        <v/>
      </c>
      <c r="CE42" s="32">
        <v>1</v>
      </c>
      <c r="CF42" s="14" t="str">
        <f t="shared" si="40"/>
        <v/>
      </c>
      <c r="CG42" s="14" t="str">
        <f t="shared" si="41"/>
        <v/>
      </c>
      <c r="CH42" s="7"/>
      <c r="CI42" s="29"/>
      <c r="CJ42" s="29"/>
      <c r="CK42" s="30" t="str">
        <f t="shared" si="42"/>
        <v/>
      </c>
      <c r="CL42" s="31" t="str">
        <f t="shared" si="43"/>
        <v/>
      </c>
      <c r="CM42" s="32">
        <v>1</v>
      </c>
      <c r="CN42" s="14" t="str">
        <f t="shared" si="44"/>
        <v/>
      </c>
      <c r="CO42" s="14" t="str">
        <f t="shared" si="45"/>
        <v/>
      </c>
      <c r="CP42" s="43"/>
      <c r="CQ42" s="29"/>
      <c r="CR42" s="29"/>
      <c r="CS42" s="30">
        <f t="shared" si="46"/>
        <v>0</v>
      </c>
      <c r="CT42" s="31" t="str">
        <f t="shared" si="47"/>
        <v/>
      </c>
      <c r="CU42" s="32">
        <v>1</v>
      </c>
      <c r="CV42" s="14" t="str">
        <f t="shared" si="48"/>
        <v/>
      </c>
      <c r="CW42" s="14" t="str">
        <f t="shared" si="49"/>
        <v/>
      </c>
      <c r="CX42" s="7"/>
      <c r="CY42" s="29"/>
      <c r="CZ42" s="29"/>
      <c r="DA42" s="30">
        <f t="shared" si="50"/>
        <v>0</v>
      </c>
      <c r="DB42" s="31" t="str">
        <f t="shared" si="51"/>
        <v/>
      </c>
      <c r="DC42" s="32">
        <v>1</v>
      </c>
      <c r="DD42" s="14" t="str">
        <f t="shared" si="52"/>
        <v/>
      </c>
      <c r="DE42" s="14" t="str">
        <f t="shared" si="53"/>
        <v/>
      </c>
      <c r="DF42" s="7"/>
      <c r="DG42" s="29"/>
      <c r="DH42" s="29"/>
      <c r="DI42" s="30">
        <f t="shared" si="54"/>
        <v>0</v>
      </c>
      <c r="DJ42" s="31" t="str">
        <f t="shared" si="55"/>
        <v/>
      </c>
      <c r="DK42" s="32">
        <v>1</v>
      </c>
      <c r="DL42" s="14" t="str">
        <f t="shared" si="56"/>
        <v/>
      </c>
      <c r="DM42" s="14" t="str">
        <f t="shared" si="57"/>
        <v/>
      </c>
      <c r="DN42" s="7"/>
      <c r="DO42" s="29"/>
      <c r="DP42" s="29"/>
      <c r="DQ42" s="30">
        <f t="shared" si="58"/>
        <v>0</v>
      </c>
      <c r="DR42" s="31" t="str">
        <f t="shared" si="59"/>
        <v/>
      </c>
      <c r="DS42" s="32">
        <v>1</v>
      </c>
      <c r="DT42" s="14" t="str">
        <f t="shared" si="60"/>
        <v/>
      </c>
      <c r="DU42" s="14" t="str">
        <f t="shared" si="61"/>
        <v/>
      </c>
      <c r="DV42" s="7"/>
      <c r="DW42" s="29"/>
      <c r="DX42" s="29"/>
      <c r="DY42" s="30">
        <f t="shared" si="62"/>
        <v>0</v>
      </c>
      <c r="DZ42" s="31" t="str">
        <f t="shared" si="63"/>
        <v/>
      </c>
      <c r="EA42" s="32">
        <v>1</v>
      </c>
      <c r="EB42" s="14" t="str">
        <f t="shared" si="64"/>
        <v/>
      </c>
      <c r="EC42" s="14" t="str">
        <f t="shared" si="65"/>
        <v/>
      </c>
      <c r="ED42" s="7"/>
      <c r="EE42" s="29"/>
      <c r="EF42" s="29"/>
      <c r="EG42" s="30">
        <f t="shared" si="66"/>
        <v>0</v>
      </c>
      <c r="EH42" s="31" t="str">
        <f t="shared" si="67"/>
        <v/>
      </c>
      <c r="EI42" s="32">
        <v>1</v>
      </c>
      <c r="EJ42" s="14" t="str">
        <f t="shared" si="68"/>
        <v/>
      </c>
      <c r="EK42" s="14" t="str">
        <f t="shared" si="69"/>
        <v/>
      </c>
      <c r="EL42" s="7"/>
      <c r="EM42" s="29"/>
      <c r="EN42" s="29"/>
      <c r="EO42" s="30" t="str">
        <f t="shared" si="70"/>
        <v/>
      </c>
      <c r="EP42" s="31" t="str">
        <f t="shared" si="71"/>
        <v/>
      </c>
      <c r="EQ42" s="32">
        <v>1</v>
      </c>
      <c r="ER42" s="14" t="str">
        <f t="shared" si="72"/>
        <v/>
      </c>
      <c r="ES42" s="14" t="str">
        <f t="shared" si="73"/>
        <v/>
      </c>
      <c r="ET42" s="7"/>
      <c r="EU42" s="29"/>
      <c r="EV42" s="29"/>
      <c r="EW42" s="30">
        <f t="shared" si="74"/>
        <v>0</v>
      </c>
      <c r="EX42" s="31" t="str">
        <f t="shared" si="75"/>
        <v/>
      </c>
      <c r="EY42" s="32">
        <v>1</v>
      </c>
      <c r="EZ42" s="14" t="str">
        <f t="shared" si="76"/>
        <v/>
      </c>
      <c r="FA42" s="14" t="str">
        <f t="shared" si="77"/>
        <v/>
      </c>
      <c r="FB42" s="7"/>
      <c r="FC42" s="29"/>
      <c r="FD42" s="29"/>
      <c r="FE42" s="30">
        <f t="shared" si="78"/>
        <v>0</v>
      </c>
      <c r="FF42" s="31" t="str">
        <f t="shared" si="79"/>
        <v/>
      </c>
      <c r="FG42" s="32">
        <v>1</v>
      </c>
      <c r="FH42" s="14" t="str">
        <f t="shared" si="80"/>
        <v/>
      </c>
      <c r="FI42" s="14" t="str">
        <f t="shared" si="81"/>
        <v/>
      </c>
      <c r="FJ42" s="7"/>
      <c r="FK42" s="29"/>
      <c r="FL42" s="29"/>
      <c r="FM42" s="30">
        <f t="shared" si="82"/>
        <v>0</v>
      </c>
      <c r="FN42" s="31" t="str">
        <f t="shared" si="83"/>
        <v/>
      </c>
      <c r="FO42" s="32">
        <v>1</v>
      </c>
      <c r="FP42" s="14" t="str">
        <f t="shared" si="84"/>
        <v/>
      </c>
      <c r="FQ42" s="14" t="str">
        <f t="shared" si="85"/>
        <v/>
      </c>
      <c r="FR42" s="7"/>
      <c r="FS42" s="29"/>
      <c r="FT42" s="29"/>
      <c r="FU42" s="30">
        <f t="shared" si="86"/>
        <v>0</v>
      </c>
      <c r="FV42" s="31" t="str">
        <f t="shared" si="87"/>
        <v/>
      </c>
      <c r="FW42" s="32">
        <v>1</v>
      </c>
      <c r="FX42" s="14" t="str">
        <f t="shared" si="88"/>
        <v/>
      </c>
      <c r="FY42" s="14" t="str">
        <f t="shared" si="89"/>
        <v/>
      </c>
      <c r="FZ42" s="7"/>
      <c r="GA42" s="29"/>
      <c r="GB42" s="29"/>
      <c r="GC42" s="30">
        <f t="shared" si="90"/>
        <v>0</v>
      </c>
      <c r="GD42" s="31" t="str">
        <f t="shared" si="91"/>
        <v/>
      </c>
      <c r="GE42" s="32">
        <v>1</v>
      </c>
      <c r="GF42" s="14" t="str">
        <f t="shared" si="92"/>
        <v/>
      </c>
      <c r="GG42" s="14" t="str">
        <f t="shared" si="93"/>
        <v/>
      </c>
      <c r="GH42" s="7"/>
      <c r="GI42" s="29"/>
      <c r="GJ42" s="29"/>
      <c r="GK42" s="30">
        <f t="shared" si="94"/>
        <v>0</v>
      </c>
      <c r="GL42" s="31" t="str">
        <f t="shared" si="95"/>
        <v/>
      </c>
      <c r="GM42" s="32">
        <v>1</v>
      </c>
      <c r="GN42" s="14" t="str">
        <f t="shared" si="96"/>
        <v/>
      </c>
      <c r="GO42" s="14" t="str">
        <f t="shared" si="97"/>
        <v/>
      </c>
      <c r="GP42" s="7"/>
      <c r="GQ42" s="29"/>
      <c r="GR42" s="29"/>
      <c r="GS42" s="30" t="str">
        <f t="shared" si="98"/>
        <v/>
      </c>
      <c r="GT42" s="31" t="str">
        <f t="shared" si="99"/>
        <v/>
      </c>
      <c r="GU42" s="32">
        <v>1</v>
      </c>
      <c r="GV42" s="14" t="str">
        <f t="shared" si="100"/>
        <v/>
      </c>
      <c r="GW42" s="14" t="str">
        <f t="shared" si="101"/>
        <v/>
      </c>
      <c r="GX42" s="7"/>
      <c r="GY42" s="29"/>
      <c r="GZ42" s="29"/>
      <c r="HA42" s="30">
        <f t="shared" si="102"/>
        <v>0</v>
      </c>
      <c r="HB42" s="31" t="str">
        <f t="shared" si="103"/>
        <v/>
      </c>
      <c r="HC42" s="32">
        <v>1</v>
      </c>
      <c r="HD42" s="14" t="str">
        <f t="shared" si="104"/>
        <v/>
      </c>
      <c r="HE42" s="14" t="str">
        <f t="shared" si="105"/>
        <v/>
      </c>
      <c r="HF42" s="7"/>
      <c r="HG42" s="29"/>
      <c r="HH42" s="29"/>
      <c r="HI42" s="30">
        <f t="shared" si="106"/>
        <v>0</v>
      </c>
      <c r="HJ42" s="31" t="str">
        <f t="shared" si="107"/>
        <v/>
      </c>
      <c r="HK42" s="32">
        <v>1</v>
      </c>
      <c r="HL42" s="14" t="str">
        <f t="shared" si="108"/>
        <v/>
      </c>
      <c r="HM42" s="14" t="str">
        <f t="shared" si="109"/>
        <v/>
      </c>
      <c r="HN42" s="7"/>
      <c r="HO42" s="29"/>
      <c r="HP42" s="29"/>
      <c r="HQ42" s="30">
        <f t="shared" si="110"/>
        <v>0</v>
      </c>
      <c r="HR42" s="31" t="str">
        <f t="shared" si="111"/>
        <v/>
      </c>
      <c r="HS42" s="32">
        <v>1</v>
      </c>
      <c r="HT42" s="14" t="str">
        <f t="shared" si="112"/>
        <v/>
      </c>
      <c r="HU42" s="14" t="str">
        <f t="shared" si="113"/>
        <v/>
      </c>
      <c r="HV42" s="7"/>
      <c r="HW42" s="29"/>
      <c r="HX42" s="29"/>
      <c r="HY42" s="30">
        <f t="shared" si="114"/>
        <v>0</v>
      </c>
      <c r="HZ42" s="31" t="str">
        <f t="shared" si="115"/>
        <v/>
      </c>
      <c r="IA42" s="32">
        <v>1</v>
      </c>
      <c r="IB42" s="14" t="str">
        <f t="shared" si="116"/>
        <v/>
      </c>
      <c r="IC42" s="14" t="str">
        <f t="shared" si="117"/>
        <v/>
      </c>
      <c r="ID42" s="7"/>
      <c r="IE42" s="29"/>
      <c r="IF42" s="29"/>
      <c r="IG42" s="30">
        <f t="shared" si="118"/>
        <v>0</v>
      </c>
      <c r="IH42" s="31" t="str">
        <f t="shared" si="119"/>
        <v/>
      </c>
      <c r="II42" s="32">
        <v>1</v>
      </c>
      <c r="IJ42" s="14" t="str">
        <f t="shared" si="120"/>
        <v/>
      </c>
      <c r="IK42" s="14" t="str">
        <f t="shared" si="121"/>
        <v/>
      </c>
      <c r="IL42" s="7"/>
      <c r="IM42" s="29"/>
      <c r="IN42" s="29"/>
      <c r="IO42" s="30">
        <f t="shared" si="122"/>
        <v>0</v>
      </c>
      <c r="IP42" s="31" t="str">
        <f t="shared" si="123"/>
        <v/>
      </c>
      <c r="IQ42" s="32">
        <v>1</v>
      </c>
      <c r="IR42" s="14" t="str">
        <f t="shared" si="124"/>
        <v/>
      </c>
      <c r="IS42" s="14" t="str">
        <f t="shared" si="125"/>
        <v/>
      </c>
      <c r="IT42" s="8"/>
    </row>
    <row r="43" spans="1:254" x14ac:dyDescent="0.25">
      <c r="A43" s="10"/>
      <c r="B43" s="10"/>
      <c r="C43" s="11"/>
      <c r="D43" s="11"/>
      <c r="E43" s="12"/>
      <c r="F43" s="7"/>
      <c r="G43" s="29"/>
      <c r="H43" s="29"/>
      <c r="I43" s="30">
        <f t="shared" si="3"/>
        <v>0</v>
      </c>
      <c r="J43" s="31" t="str">
        <f t="shared" si="4"/>
        <v/>
      </c>
      <c r="K43" s="32">
        <v>1</v>
      </c>
      <c r="L43" s="14" t="str">
        <f t="shared" si="126"/>
        <v/>
      </c>
      <c r="M43" s="14" t="str">
        <f t="shared" si="5"/>
        <v/>
      </c>
      <c r="N43" s="7"/>
      <c r="O43" s="29"/>
      <c r="P43" s="29"/>
      <c r="Q43" s="30">
        <f t="shared" si="6"/>
        <v>0</v>
      </c>
      <c r="R43" s="31" t="str">
        <f t="shared" si="7"/>
        <v/>
      </c>
      <c r="S43" s="32">
        <v>1</v>
      </c>
      <c r="T43" s="14" t="str">
        <f t="shared" si="8"/>
        <v/>
      </c>
      <c r="U43" s="14" t="str">
        <f t="shared" si="9"/>
        <v/>
      </c>
      <c r="V43" s="7"/>
      <c r="W43" s="29"/>
      <c r="X43" s="29"/>
      <c r="Y43" s="30">
        <f t="shared" si="10"/>
        <v>0</v>
      </c>
      <c r="Z43" s="31" t="str">
        <f t="shared" si="11"/>
        <v/>
      </c>
      <c r="AA43" s="32">
        <v>1</v>
      </c>
      <c r="AB43" s="14" t="str">
        <f t="shared" si="12"/>
        <v/>
      </c>
      <c r="AC43" s="14" t="str">
        <f t="shared" si="13"/>
        <v/>
      </c>
      <c r="AD43" s="7"/>
      <c r="AE43" s="29"/>
      <c r="AF43" s="29"/>
      <c r="AG43" s="30" t="str">
        <f t="shared" si="14"/>
        <v/>
      </c>
      <c r="AH43" s="31" t="str">
        <f t="shared" si="15"/>
        <v/>
      </c>
      <c r="AI43" s="32">
        <v>1</v>
      </c>
      <c r="AJ43" s="14" t="str">
        <f t="shared" si="16"/>
        <v/>
      </c>
      <c r="AK43" s="14" t="str">
        <f t="shared" si="17"/>
        <v/>
      </c>
      <c r="AL43" s="7"/>
      <c r="AM43" s="29"/>
      <c r="AN43" s="29"/>
      <c r="AO43" s="30">
        <f t="shared" si="18"/>
        <v>0</v>
      </c>
      <c r="AP43" s="31" t="str">
        <f t="shared" si="19"/>
        <v/>
      </c>
      <c r="AQ43" s="32">
        <v>1</v>
      </c>
      <c r="AR43" s="14" t="str">
        <f t="shared" si="20"/>
        <v/>
      </c>
      <c r="AS43" s="14" t="str">
        <f t="shared" si="21"/>
        <v/>
      </c>
      <c r="AT43" s="7"/>
      <c r="AU43" s="29"/>
      <c r="AV43" s="29"/>
      <c r="AW43" s="30">
        <f t="shared" si="22"/>
        <v>0</v>
      </c>
      <c r="AX43" s="31" t="str">
        <f t="shared" si="23"/>
        <v/>
      </c>
      <c r="AY43" s="32">
        <v>1</v>
      </c>
      <c r="AZ43" s="14" t="str">
        <f t="shared" si="24"/>
        <v/>
      </c>
      <c r="BA43" s="14" t="str">
        <f t="shared" si="25"/>
        <v/>
      </c>
      <c r="BB43" s="7"/>
      <c r="BC43" s="29"/>
      <c r="BD43" s="29"/>
      <c r="BE43" s="30">
        <f t="shared" si="26"/>
        <v>0</v>
      </c>
      <c r="BF43" s="31" t="str">
        <f t="shared" si="27"/>
        <v/>
      </c>
      <c r="BG43" s="32">
        <v>1</v>
      </c>
      <c r="BH43" s="14" t="str">
        <f t="shared" si="28"/>
        <v/>
      </c>
      <c r="BI43" s="14" t="str">
        <f t="shared" si="29"/>
        <v/>
      </c>
      <c r="BJ43" s="7"/>
      <c r="BK43" s="29"/>
      <c r="BL43" s="29"/>
      <c r="BM43" s="30">
        <f t="shared" si="30"/>
        <v>0</v>
      </c>
      <c r="BN43" s="31" t="str">
        <f t="shared" si="31"/>
        <v/>
      </c>
      <c r="BO43" s="32">
        <v>1</v>
      </c>
      <c r="BP43" s="14" t="str">
        <f t="shared" si="32"/>
        <v/>
      </c>
      <c r="BQ43" s="14" t="str">
        <f t="shared" si="33"/>
        <v/>
      </c>
      <c r="BR43" s="7"/>
      <c r="BS43" s="29"/>
      <c r="BT43" s="29"/>
      <c r="BU43" s="30">
        <f t="shared" si="34"/>
        <v>0</v>
      </c>
      <c r="BV43" s="31" t="str">
        <f t="shared" si="35"/>
        <v/>
      </c>
      <c r="BW43" s="32">
        <v>1</v>
      </c>
      <c r="BX43" s="14" t="str">
        <f t="shared" si="36"/>
        <v/>
      </c>
      <c r="BY43" s="14" t="str">
        <f t="shared" si="37"/>
        <v/>
      </c>
      <c r="BZ43" s="7"/>
      <c r="CA43" s="29"/>
      <c r="CB43" s="29"/>
      <c r="CC43" s="30">
        <f t="shared" si="38"/>
        <v>0</v>
      </c>
      <c r="CD43" s="31" t="str">
        <f t="shared" si="39"/>
        <v/>
      </c>
      <c r="CE43" s="32">
        <v>1</v>
      </c>
      <c r="CF43" s="14" t="str">
        <f t="shared" si="40"/>
        <v/>
      </c>
      <c r="CG43" s="14" t="str">
        <f t="shared" si="41"/>
        <v/>
      </c>
      <c r="CH43" s="7"/>
      <c r="CI43" s="29"/>
      <c r="CJ43" s="29"/>
      <c r="CK43" s="30" t="str">
        <f t="shared" si="42"/>
        <v/>
      </c>
      <c r="CL43" s="31" t="str">
        <f t="shared" si="43"/>
        <v/>
      </c>
      <c r="CM43" s="32">
        <v>1</v>
      </c>
      <c r="CN43" s="14" t="str">
        <f t="shared" si="44"/>
        <v/>
      </c>
      <c r="CO43" s="14" t="str">
        <f t="shared" si="45"/>
        <v/>
      </c>
      <c r="CP43" s="43"/>
      <c r="CQ43" s="29"/>
      <c r="CR43" s="29"/>
      <c r="CS43" s="30">
        <f t="shared" si="46"/>
        <v>0</v>
      </c>
      <c r="CT43" s="31" t="str">
        <f t="shared" si="47"/>
        <v/>
      </c>
      <c r="CU43" s="32">
        <v>1</v>
      </c>
      <c r="CV43" s="14" t="str">
        <f t="shared" si="48"/>
        <v/>
      </c>
      <c r="CW43" s="14" t="str">
        <f t="shared" si="49"/>
        <v/>
      </c>
      <c r="CX43" s="7"/>
      <c r="CY43" s="29"/>
      <c r="CZ43" s="29"/>
      <c r="DA43" s="30">
        <f t="shared" si="50"/>
        <v>0</v>
      </c>
      <c r="DB43" s="31" t="str">
        <f t="shared" si="51"/>
        <v/>
      </c>
      <c r="DC43" s="32">
        <v>1</v>
      </c>
      <c r="DD43" s="14" t="str">
        <f t="shared" si="52"/>
        <v/>
      </c>
      <c r="DE43" s="14" t="str">
        <f t="shared" si="53"/>
        <v/>
      </c>
      <c r="DF43" s="7"/>
      <c r="DG43" s="29"/>
      <c r="DH43" s="29"/>
      <c r="DI43" s="30">
        <f t="shared" si="54"/>
        <v>0</v>
      </c>
      <c r="DJ43" s="31" t="str">
        <f t="shared" si="55"/>
        <v/>
      </c>
      <c r="DK43" s="32">
        <v>1</v>
      </c>
      <c r="DL43" s="14" t="str">
        <f t="shared" si="56"/>
        <v/>
      </c>
      <c r="DM43" s="14" t="str">
        <f t="shared" si="57"/>
        <v/>
      </c>
      <c r="DN43" s="7"/>
      <c r="DO43" s="29"/>
      <c r="DP43" s="29"/>
      <c r="DQ43" s="30">
        <f t="shared" si="58"/>
        <v>0</v>
      </c>
      <c r="DR43" s="31" t="str">
        <f t="shared" si="59"/>
        <v/>
      </c>
      <c r="DS43" s="32">
        <v>1</v>
      </c>
      <c r="DT43" s="14" t="str">
        <f t="shared" si="60"/>
        <v/>
      </c>
      <c r="DU43" s="14" t="str">
        <f t="shared" si="61"/>
        <v/>
      </c>
      <c r="DV43" s="7"/>
      <c r="DW43" s="29"/>
      <c r="DX43" s="29"/>
      <c r="DY43" s="30">
        <f t="shared" si="62"/>
        <v>0</v>
      </c>
      <c r="DZ43" s="31" t="str">
        <f t="shared" si="63"/>
        <v/>
      </c>
      <c r="EA43" s="32">
        <v>1</v>
      </c>
      <c r="EB43" s="14" t="str">
        <f t="shared" si="64"/>
        <v/>
      </c>
      <c r="EC43" s="14" t="str">
        <f t="shared" si="65"/>
        <v/>
      </c>
      <c r="ED43" s="7"/>
      <c r="EE43" s="29"/>
      <c r="EF43" s="29"/>
      <c r="EG43" s="30">
        <f t="shared" si="66"/>
        <v>0</v>
      </c>
      <c r="EH43" s="31" t="str">
        <f t="shared" si="67"/>
        <v/>
      </c>
      <c r="EI43" s="32">
        <v>1</v>
      </c>
      <c r="EJ43" s="14" t="str">
        <f t="shared" si="68"/>
        <v/>
      </c>
      <c r="EK43" s="14" t="str">
        <f t="shared" si="69"/>
        <v/>
      </c>
      <c r="EL43" s="7"/>
      <c r="EM43" s="29"/>
      <c r="EN43" s="29"/>
      <c r="EO43" s="30" t="str">
        <f t="shared" si="70"/>
        <v/>
      </c>
      <c r="EP43" s="31" t="str">
        <f t="shared" si="71"/>
        <v/>
      </c>
      <c r="EQ43" s="32">
        <v>1</v>
      </c>
      <c r="ER43" s="14" t="str">
        <f t="shared" si="72"/>
        <v/>
      </c>
      <c r="ES43" s="14" t="str">
        <f t="shared" si="73"/>
        <v/>
      </c>
      <c r="ET43" s="7"/>
      <c r="EU43" s="29"/>
      <c r="EV43" s="29"/>
      <c r="EW43" s="30">
        <f t="shared" si="74"/>
        <v>0</v>
      </c>
      <c r="EX43" s="31" t="str">
        <f t="shared" si="75"/>
        <v/>
      </c>
      <c r="EY43" s="32">
        <v>1</v>
      </c>
      <c r="EZ43" s="14" t="str">
        <f t="shared" si="76"/>
        <v/>
      </c>
      <c r="FA43" s="14" t="str">
        <f t="shared" si="77"/>
        <v/>
      </c>
      <c r="FB43" s="7"/>
      <c r="FC43" s="29"/>
      <c r="FD43" s="29"/>
      <c r="FE43" s="30">
        <f t="shared" si="78"/>
        <v>0</v>
      </c>
      <c r="FF43" s="31" t="str">
        <f t="shared" si="79"/>
        <v/>
      </c>
      <c r="FG43" s="32">
        <v>1</v>
      </c>
      <c r="FH43" s="14" t="str">
        <f t="shared" si="80"/>
        <v/>
      </c>
      <c r="FI43" s="14" t="str">
        <f t="shared" si="81"/>
        <v/>
      </c>
      <c r="FJ43" s="7"/>
      <c r="FK43" s="29"/>
      <c r="FL43" s="29"/>
      <c r="FM43" s="30">
        <f t="shared" si="82"/>
        <v>0</v>
      </c>
      <c r="FN43" s="31" t="str">
        <f t="shared" si="83"/>
        <v/>
      </c>
      <c r="FO43" s="32">
        <v>1</v>
      </c>
      <c r="FP43" s="14" t="str">
        <f t="shared" si="84"/>
        <v/>
      </c>
      <c r="FQ43" s="14" t="str">
        <f t="shared" si="85"/>
        <v/>
      </c>
      <c r="FR43" s="7"/>
      <c r="FS43" s="29"/>
      <c r="FT43" s="29"/>
      <c r="FU43" s="30">
        <f t="shared" si="86"/>
        <v>0</v>
      </c>
      <c r="FV43" s="31" t="str">
        <f t="shared" si="87"/>
        <v/>
      </c>
      <c r="FW43" s="32">
        <v>1</v>
      </c>
      <c r="FX43" s="14" t="str">
        <f t="shared" si="88"/>
        <v/>
      </c>
      <c r="FY43" s="14" t="str">
        <f t="shared" si="89"/>
        <v/>
      </c>
      <c r="FZ43" s="7"/>
      <c r="GA43" s="29"/>
      <c r="GB43" s="29"/>
      <c r="GC43" s="30">
        <f t="shared" si="90"/>
        <v>0</v>
      </c>
      <c r="GD43" s="31" t="str">
        <f t="shared" si="91"/>
        <v/>
      </c>
      <c r="GE43" s="32">
        <v>1</v>
      </c>
      <c r="GF43" s="14" t="str">
        <f t="shared" si="92"/>
        <v/>
      </c>
      <c r="GG43" s="14" t="str">
        <f t="shared" si="93"/>
        <v/>
      </c>
      <c r="GH43" s="7"/>
      <c r="GI43" s="29"/>
      <c r="GJ43" s="29"/>
      <c r="GK43" s="30">
        <f t="shared" si="94"/>
        <v>0</v>
      </c>
      <c r="GL43" s="31" t="str">
        <f t="shared" si="95"/>
        <v/>
      </c>
      <c r="GM43" s="32">
        <v>1</v>
      </c>
      <c r="GN43" s="14" t="str">
        <f t="shared" si="96"/>
        <v/>
      </c>
      <c r="GO43" s="14" t="str">
        <f t="shared" si="97"/>
        <v/>
      </c>
      <c r="GP43" s="7"/>
      <c r="GQ43" s="29"/>
      <c r="GR43" s="29"/>
      <c r="GS43" s="30" t="str">
        <f t="shared" si="98"/>
        <v/>
      </c>
      <c r="GT43" s="31" t="str">
        <f t="shared" si="99"/>
        <v/>
      </c>
      <c r="GU43" s="32">
        <v>1</v>
      </c>
      <c r="GV43" s="14" t="str">
        <f t="shared" si="100"/>
        <v/>
      </c>
      <c r="GW43" s="14" t="str">
        <f t="shared" si="101"/>
        <v/>
      </c>
      <c r="GX43" s="7"/>
      <c r="GY43" s="29"/>
      <c r="GZ43" s="29"/>
      <c r="HA43" s="30">
        <f t="shared" si="102"/>
        <v>0</v>
      </c>
      <c r="HB43" s="31" t="str">
        <f t="shared" si="103"/>
        <v/>
      </c>
      <c r="HC43" s="32">
        <v>1</v>
      </c>
      <c r="HD43" s="14" t="str">
        <f t="shared" si="104"/>
        <v/>
      </c>
      <c r="HE43" s="14" t="str">
        <f t="shared" si="105"/>
        <v/>
      </c>
      <c r="HF43" s="7"/>
      <c r="HG43" s="29"/>
      <c r="HH43" s="29"/>
      <c r="HI43" s="30">
        <f t="shared" si="106"/>
        <v>0</v>
      </c>
      <c r="HJ43" s="31" t="str">
        <f t="shared" si="107"/>
        <v/>
      </c>
      <c r="HK43" s="32">
        <v>1</v>
      </c>
      <c r="HL43" s="14" t="str">
        <f t="shared" si="108"/>
        <v/>
      </c>
      <c r="HM43" s="14" t="str">
        <f t="shared" si="109"/>
        <v/>
      </c>
      <c r="HN43" s="7"/>
      <c r="HO43" s="29"/>
      <c r="HP43" s="29"/>
      <c r="HQ43" s="30">
        <f t="shared" si="110"/>
        <v>0</v>
      </c>
      <c r="HR43" s="31" t="str">
        <f t="shared" si="111"/>
        <v/>
      </c>
      <c r="HS43" s="32">
        <v>1</v>
      </c>
      <c r="HT43" s="14" t="str">
        <f t="shared" si="112"/>
        <v/>
      </c>
      <c r="HU43" s="14" t="str">
        <f t="shared" si="113"/>
        <v/>
      </c>
      <c r="HV43" s="7"/>
      <c r="HW43" s="29"/>
      <c r="HX43" s="29"/>
      <c r="HY43" s="30">
        <f t="shared" si="114"/>
        <v>0</v>
      </c>
      <c r="HZ43" s="31" t="str">
        <f t="shared" si="115"/>
        <v/>
      </c>
      <c r="IA43" s="32">
        <v>1</v>
      </c>
      <c r="IB43" s="14" t="str">
        <f t="shared" si="116"/>
        <v/>
      </c>
      <c r="IC43" s="14" t="str">
        <f t="shared" si="117"/>
        <v/>
      </c>
      <c r="ID43" s="7"/>
      <c r="IE43" s="29"/>
      <c r="IF43" s="29"/>
      <c r="IG43" s="30">
        <f t="shared" si="118"/>
        <v>0</v>
      </c>
      <c r="IH43" s="31" t="str">
        <f t="shared" si="119"/>
        <v/>
      </c>
      <c r="II43" s="32">
        <v>1</v>
      </c>
      <c r="IJ43" s="14" t="str">
        <f t="shared" si="120"/>
        <v/>
      </c>
      <c r="IK43" s="14" t="str">
        <f t="shared" si="121"/>
        <v/>
      </c>
      <c r="IL43" s="7"/>
      <c r="IM43" s="29"/>
      <c r="IN43" s="29"/>
      <c r="IO43" s="30">
        <f t="shared" si="122"/>
        <v>0</v>
      </c>
      <c r="IP43" s="31" t="str">
        <f t="shared" si="123"/>
        <v/>
      </c>
      <c r="IQ43" s="32">
        <v>1</v>
      </c>
      <c r="IR43" s="14" t="str">
        <f t="shared" si="124"/>
        <v/>
      </c>
      <c r="IS43" s="14" t="str">
        <f t="shared" si="125"/>
        <v/>
      </c>
      <c r="IT43" s="8"/>
    </row>
    <row r="44" spans="1:254" x14ac:dyDescent="0.25">
      <c r="A44" s="10"/>
      <c r="B44" s="10"/>
      <c r="C44" s="11"/>
      <c r="D44" s="11"/>
      <c r="E44" s="12"/>
      <c r="F44" s="7"/>
      <c r="G44" s="29"/>
      <c r="H44" s="29"/>
      <c r="I44" s="30">
        <f t="shared" si="3"/>
        <v>0</v>
      </c>
      <c r="J44" s="31" t="str">
        <f t="shared" si="4"/>
        <v/>
      </c>
      <c r="K44" s="32">
        <v>1</v>
      </c>
      <c r="L44" s="14" t="str">
        <f t="shared" si="126"/>
        <v/>
      </c>
      <c r="M44" s="14" t="str">
        <f t="shared" si="5"/>
        <v/>
      </c>
      <c r="N44" s="7"/>
      <c r="O44" s="29"/>
      <c r="P44" s="29"/>
      <c r="Q44" s="30">
        <f t="shared" si="6"/>
        <v>0</v>
      </c>
      <c r="R44" s="31" t="str">
        <f t="shared" si="7"/>
        <v/>
      </c>
      <c r="S44" s="32">
        <v>1</v>
      </c>
      <c r="T44" s="14" t="str">
        <f t="shared" si="8"/>
        <v/>
      </c>
      <c r="U44" s="14" t="str">
        <f t="shared" si="9"/>
        <v/>
      </c>
      <c r="V44" s="7"/>
      <c r="W44" s="29"/>
      <c r="X44" s="29"/>
      <c r="Y44" s="30">
        <f t="shared" si="10"/>
        <v>0</v>
      </c>
      <c r="Z44" s="31" t="str">
        <f t="shared" si="11"/>
        <v/>
      </c>
      <c r="AA44" s="32">
        <v>1</v>
      </c>
      <c r="AB44" s="14" t="str">
        <f t="shared" si="12"/>
        <v/>
      </c>
      <c r="AC44" s="14" t="str">
        <f t="shared" si="13"/>
        <v/>
      </c>
      <c r="AD44" s="7"/>
      <c r="AE44" s="29"/>
      <c r="AF44" s="29"/>
      <c r="AG44" s="30" t="str">
        <f t="shared" si="14"/>
        <v/>
      </c>
      <c r="AH44" s="31" t="str">
        <f t="shared" si="15"/>
        <v/>
      </c>
      <c r="AI44" s="32">
        <v>1</v>
      </c>
      <c r="AJ44" s="14" t="str">
        <f t="shared" si="16"/>
        <v/>
      </c>
      <c r="AK44" s="14" t="str">
        <f t="shared" si="17"/>
        <v/>
      </c>
      <c r="AL44" s="7"/>
      <c r="AM44" s="29"/>
      <c r="AN44" s="29"/>
      <c r="AO44" s="30">
        <f t="shared" si="18"/>
        <v>0</v>
      </c>
      <c r="AP44" s="31" t="str">
        <f t="shared" si="19"/>
        <v/>
      </c>
      <c r="AQ44" s="32">
        <v>1</v>
      </c>
      <c r="AR44" s="14" t="str">
        <f t="shared" si="20"/>
        <v/>
      </c>
      <c r="AS44" s="14" t="str">
        <f t="shared" si="21"/>
        <v/>
      </c>
      <c r="AT44" s="7"/>
      <c r="AU44" s="29"/>
      <c r="AV44" s="29"/>
      <c r="AW44" s="30">
        <f t="shared" si="22"/>
        <v>0</v>
      </c>
      <c r="AX44" s="31" t="str">
        <f t="shared" si="23"/>
        <v/>
      </c>
      <c r="AY44" s="32">
        <v>1</v>
      </c>
      <c r="AZ44" s="14" t="str">
        <f t="shared" si="24"/>
        <v/>
      </c>
      <c r="BA44" s="14" t="str">
        <f t="shared" si="25"/>
        <v/>
      </c>
      <c r="BB44" s="7"/>
      <c r="BC44" s="29"/>
      <c r="BD44" s="29"/>
      <c r="BE44" s="30">
        <f t="shared" si="26"/>
        <v>0</v>
      </c>
      <c r="BF44" s="31" t="str">
        <f t="shared" si="27"/>
        <v/>
      </c>
      <c r="BG44" s="32">
        <v>1</v>
      </c>
      <c r="BH44" s="14" t="str">
        <f t="shared" si="28"/>
        <v/>
      </c>
      <c r="BI44" s="14" t="str">
        <f t="shared" si="29"/>
        <v/>
      </c>
      <c r="BJ44" s="7"/>
      <c r="BK44" s="29"/>
      <c r="BL44" s="29"/>
      <c r="BM44" s="30">
        <f t="shared" si="30"/>
        <v>0</v>
      </c>
      <c r="BN44" s="31" t="str">
        <f t="shared" si="31"/>
        <v/>
      </c>
      <c r="BO44" s="32">
        <v>1</v>
      </c>
      <c r="BP44" s="14" t="str">
        <f t="shared" si="32"/>
        <v/>
      </c>
      <c r="BQ44" s="14" t="str">
        <f t="shared" si="33"/>
        <v/>
      </c>
      <c r="BR44" s="7"/>
      <c r="BS44" s="29"/>
      <c r="BT44" s="29"/>
      <c r="BU44" s="30">
        <f t="shared" si="34"/>
        <v>0</v>
      </c>
      <c r="BV44" s="31" t="str">
        <f t="shared" si="35"/>
        <v/>
      </c>
      <c r="BW44" s="32">
        <v>1</v>
      </c>
      <c r="BX44" s="14" t="str">
        <f t="shared" si="36"/>
        <v/>
      </c>
      <c r="BY44" s="14" t="str">
        <f t="shared" si="37"/>
        <v/>
      </c>
      <c r="BZ44" s="7"/>
      <c r="CA44" s="29"/>
      <c r="CB44" s="29"/>
      <c r="CC44" s="30">
        <f t="shared" si="38"/>
        <v>0</v>
      </c>
      <c r="CD44" s="31" t="str">
        <f t="shared" si="39"/>
        <v/>
      </c>
      <c r="CE44" s="32">
        <v>1</v>
      </c>
      <c r="CF44" s="14" t="str">
        <f t="shared" si="40"/>
        <v/>
      </c>
      <c r="CG44" s="14" t="str">
        <f t="shared" si="41"/>
        <v/>
      </c>
      <c r="CH44" s="7"/>
      <c r="CI44" s="29"/>
      <c r="CJ44" s="29"/>
      <c r="CK44" s="30" t="str">
        <f t="shared" si="42"/>
        <v/>
      </c>
      <c r="CL44" s="31" t="str">
        <f t="shared" si="43"/>
        <v/>
      </c>
      <c r="CM44" s="32">
        <v>1</v>
      </c>
      <c r="CN44" s="14" t="str">
        <f t="shared" si="44"/>
        <v/>
      </c>
      <c r="CO44" s="14" t="str">
        <f t="shared" si="45"/>
        <v/>
      </c>
      <c r="CP44" s="43"/>
      <c r="CQ44" s="29"/>
      <c r="CR44" s="29"/>
      <c r="CS44" s="30">
        <f t="shared" si="46"/>
        <v>0</v>
      </c>
      <c r="CT44" s="31" t="str">
        <f t="shared" si="47"/>
        <v/>
      </c>
      <c r="CU44" s="32">
        <v>1</v>
      </c>
      <c r="CV44" s="14" t="str">
        <f t="shared" si="48"/>
        <v/>
      </c>
      <c r="CW44" s="14" t="str">
        <f t="shared" si="49"/>
        <v/>
      </c>
      <c r="CX44" s="7"/>
      <c r="CY44" s="29"/>
      <c r="CZ44" s="29"/>
      <c r="DA44" s="30">
        <f t="shared" si="50"/>
        <v>0</v>
      </c>
      <c r="DB44" s="31" t="str">
        <f t="shared" si="51"/>
        <v/>
      </c>
      <c r="DC44" s="32">
        <v>1</v>
      </c>
      <c r="DD44" s="14" t="str">
        <f t="shared" si="52"/>
        <v/>
      </c>
      <c r="DE44" s="14" t="str">
        <f t="shared" si="53"/>
        <v/>
      </c>
      <c r="DF44" s="7"/>
      <c r="DG44" s="29"/>
      <c r="DH44" s="29"/>
      <c r="DI44" s="30">
        <f t="shared" si="54"/>
        <v>0</v>
      </c>
      <c r="DJ44" s="31" t="str">
        <f t="shared" si="55"/>
        <v/>
      </c>
      <c r="DK44" s="32">
        <v>1</v>
      </c>
      <c r="DL44" s="14" t="str">
        <f t="shared" si="56"/>
        <v/>
      </c>
      <c r="DM44" s="14" t="str">
        <f t="shared" si="57"/>
        <v/>
      </c>
      <c r="DN44" s="7"/>
      <c r="DO44" s="29"/>
      <c r="DP44" s="29"/>
      <c r="DQ44" s="30">
        <f t="shared" si="58"/>
        <v>0</v>
      </c>
      <c r="DR44" s="31" t="str">
        <f t="shared" si="59"/>
        <v/>
      </c>
      <c r="DS44" s="32">
        <v>1</v>
      </c>
      <c r="DT44" s="14" t="str">
        <f t="shared" si="60"/>
        <v/>
      </c>
      <c r="DU44" s="14" t="str">
        <f t="shared" si="61"/>
        <v/>
      </c>
      <c r="DV44" s="7"/>
      <c r="DW44" s="29"/>
      <c r="DX44" s="29"/>
      <c r="DY44" s="30">
        <f t="shared" si="62"/>
        <v>0</v>
      </c>
      <c r="DZ44" s="31" t="str">
        <f t="shared" si="63"/>
        <v/>
      </c>
      <c r="EA44" s="32">
        <v>1</v>
      </c>
      <c r="EB44" s="14" t="str">
        <f t="shared" si="64"/>
        <v/>
      </c>
      <c r="EC44" s="14" t="str">
        <f t="shared" si="65"/>
        <v/>
      </c>
      <c r="ED44" s="7"/>
      <c r="EE44" s="29"/>
      <c r="EF44" s="29"/>
      <c r="EG44" s="30">
        <f t="shared" si="66"/>
        <v>0</v>
      </c>
      <c r="EH44" s="31" t="str">
        <f t="shared" si="67"/>
        <v/>
      </c>
      <c r="EI44" s="32">
        <v>1</v>
      </c>
      <c r="EJ44" s="14" t="str">
        <f t="shared" si="68"/>
        <v/>
      </c>
      <c r="EK44" s="14" t="str">
        <f t="shared" si="69"/>
        <v/>
      </c>
      <c r="EL44" s="7"/>
      <c r="EM44" s="29"/>
      <c r="EN44" s="29"/>
      <c r="EO44" s="30" t="str">
        <f t="shared" si="70"/>
        <v/>
      </c>
      <c r="EP44" s="31" t="str">
        <f t="shared" si="71"/>
        <v/>
      </c>
      <c r="EQ44" s="32">
        <v>1</v>
      </c>
      <c r="ER44" s="14" t="str">
        <f t="shared" si="72"/>
        <v/>
      </c>
      <c r="ES44" s="14" t="str">
        <f t="shared" si="73"/>
        <v/>
      </c>
      <c r="ET44" s="7"/>
      <c r="EU44" s="29"/>
      <c r="EV44" s="29"/>
      <c r="EW44" s="30">
        <f t="shared" si="74"/>
        <v>0</v>
      </c>
      <c r="EX44" s="31" t="str">
        <f t="shared" si="75"/>
        <v/>
      </c>
      <c r="EY44" s="32">
        <v>1</v>
      </c>
      <c r="EZ44" s="14" t="str">
        <f t="shared" si="76"/>
        <v/>
      </c>
      <c r="FA44" s="14" t="str">
        <f t="shared" si="77"/>
        <v/>
      </c>
      <c r="FB44" s="7"/>
      <c r="FC44" s="29"/>
      <c r="FD44" s="29"/>
      <c r="FE44" s="30">
        <f t="shared" si="78"/>
        <v>0</v>
      </c>
      <c r="FF44" s="31" t="str">
        <f t="shared" si="79"/>
        <v/>
      </c>
      <c r="FG44" s="32">
        <v>1</v>
      </c>
      <c r="FH44" s="14" t="str">
        <f t="shared" si="80"/>
        <v/>
      </c>
      <c r="FI44" s="14" t="str">
        <f t="shared" si="81"/>
        <v/>
      </c>
      <c r="FJ44" s="7"/>
      <c r="FK44" s="29"/>
      <c r="FL44" s="29"/>
      <c r="FM44" s="30">
        <f t="shared" si="82"/>
        <v>0</v>
      </c>
      <c r="FN44" s="31" t="str">
        <f t="shared" si="83"/>
        <v/>
      </c>
      <c r="FO44" s="32">
        <v>1</v>
      </c>
      <c r="FP44" s="14" t="str">
        <f t="shared" si="84"/>
        <v/>
      </c>
      <c r="FQ44" s="14" t="str">
        <f t="shared" si="85"/>
        <v/>
      </c>
      <c r="FR44" s="7"/>
      <c r="FS44" s="29"/>
      <c r="FT44" s="29"/>
      <c r="FU44" s="30">
        <f t="shared" si="86"/>
        <v>0</v>
      </c>
      <c r="FV44" s="31" t="str">
        <f t="shared" si="87"/>
        <v/>
      </c>
      <c r="FW44" s="32">
        <v>1</v>
      </c>
      <c r="FX44" s="14" t="str">
        <f t="shared" si="88"/>
        <v/>
      </c>
      <c r="FY44" s="14" t="str">
        <f t="shared" si="89"/>
        <v/>
      </c>
      <c r="FZ44" s="7"/>
      <c r="GA44" s="29"/>
      <c r="GB44" s="29"/>
      <c r="GC44" s="30">
        <f t="shared" si="90"/>
        <v>0</v>
      </c>
      <c r="GD44" s="31" t="str">
        <f t="shared" si="91"/>
        <v/>
      </c>
      <c r="GE44" s="32">
        <v>1</v>
      </c>
      <c r="GF44" s="14" t="str">
        <f t="shared" si="92"/>
        <v/>
      </c>
      <c r="GG44" s="14" t="str">
        <f t="shared" si="93"/>
        <v/>
      </c>
      <c r="GH44" s="7"/>
      <c r="GI44" s="29"/>
      <c r="GJ44" s="29"/>
      <c r="GK44" s="30">
        <f t="shared" si="94"/>
        <v>0</v>
      </c>
      <c r="GL44" s="31" t="str">
        <f t="shared" si="95"/>
        <v/>
      </c>
      <c r="GM44" s="32">
        <v>1</v>
      </c>
      <c r="GN44" s="14" t="str">
        <f t="shared" si="96"/>
        <v/>
      </c>
      <c r="GO44" s="14" t="str">
        <f t="shared" si="97"/>
        <v/>
      </c>
      <c r="GP44" s="7"/>
      <c r="GQ44" s="29"/>
      <c r="GR44" s="29"/>
      <c r="GS44" s="30" t="str">
        <f t="shared" si="98"/>
        <v/>
      </c>
      <c r="GT44" s="31" t="str">
        <f t="shared" si="99"/>
        <v/>
      </c>
      <c r="GU44" s="32">
        <v>1</v>
      </c>
      <c r="GV44" s="14" t="str">
        <f t="shared" si="100"/>
        <v/>
      </c>
      <c r="GW44" s="14" t="str">
        <f t="shared" si="101"/>
        <v/>
      </c>
      <c r="GX44" s="7"/>
      <c r="GY44" s="29"/>
      <c r="GZ44" s="29"/>
      <c r="HA44" s="30">
        <f t="shared" si="102"/>
        <v>0</v>
      </c>
      <c r="HB44" s="31" t="str">
        <f t="shared" si="103"/>
        <v/>
      </c>
      <c r="HC44" s="32">
        <v>1</v>
      </c>
      <c r="HD44" s="14" t="str">
        <f t="shared" si="104"/>
        <v/>
      </c>
      <c r="HE44" s="14" t="str">
        <f t="shared" si="105"/>
        <v/>
      </c>
      <c r="HF44" s="7"/>
      <c r="HG44" s="29"/>
      <c r="HH44" s="29"/>
      <c r="HI44" s="30">
        <f t="shared" si="106"/>
        <v>0</v>
      </c>
      <c r="HJ44" s="31" t="str">
        <f t="shared" si="107"/>
        <v/>
      </c>
      <c r="HK44" s="32">
        <v>1</v>
      </c>
      <c r="HL44" s="14" t="str">
        <f t="shared" si="108"/>
        <v/>
      </c>
      <c r="HM44" s="14" t="str">
        <f t="shared" si="109"/>
        <v/>
      </c>
      <c r="HN44" s="7"/>
      <c r="HO44" s="29"/>
      <c r="HP44" s="29"/>
      <c r="HQ44" s="30">
        <f t="shared" si="110"/>
        <v>0</v>
      </c>
      <c r="HR44" s="31" t="str">
        <f t="shared" si="111"/>
        <v/>
      </c>
      <c r="HS44" s="32">
        <v>1</v>
      </c>
      <c r="HT44" s="14" t="str">
        <f t="shared" si="112"/>
        <v/>
      </c>
      <c r="HU44" s="14" t="str">
        <f t="shared" si="113"/>
        <v/>
      </c>
      <c r="HV44" s="7"/>
      <c r="HW44" s="29"/>
      <c r="HX44" s="29"/>
      <c r="HY44" s="30">
        <f t="shared" si="114"/>
        <v>0</v>
      </c>
      <c r="HZ44" s="31" t="str">
        <f t="shared" si="115"/>
        <v/>
      </c>
      <c r="IA44" s="32">
        <v>1</v>
      </c>
      <c r="IB44" s="14" t="str">
        <f t="shared" si="116"/>
        <v/>
      </c>
      <c r="IC44" s="14" t="str">
        <f t="shared" si="117"/>
        <v/>
      </c>
      <c r="ID44" s="7"/>
      <c r="IE44" s="29"/>
      <c r="IF44" s="29"/>
      <c r="IG44" s="30">
        <f t="shared" si="118"/>
        <v>0</v>
      </c>
      <c r="IH44" s="31" t="str">
        <f t="shared" si="119"/>
        <v/>
      </c>
      <c r="II44" s="32">
        <v>1</v>
      </c>
      <c r="IJ44" s="14" t="str">
        <f t="shared" si="120"/>
        <v/>
      </c>
      <c r="IK44" s="14" t="str">
        <f t="shared" si="121"/>
        <v/>
      </c>
      <c r="IL44" s="7"/>
      <c r="IM44" s="29"/>
      <c r="IN44" s="29"/>
      <c r="IO44" s="30">
        <f t="shared" si="122"/>
        <v>0</v>
      </c>
      <c r="IP44" s="31" t="str">
        <f t="shared" si="123"/>
        <v/>
      </c>
      <c r="IQ44" s="32">
        <v>1</v>
      </c>
      <c r="IR44" s="14" t="str">
        <f t="shared" si="124"/>
        <v/>
      </c>
      <c r="IS44" s="14" t="str">
        <f t="shared" si="125"/>
        <v/>
      </c>
      <c r="IT44" s="8"/>
    </row>
    <row r="45" spans="1:254" x14ac:dyDescent="0.25">
      <c r="A45" s="10"/>
      <c r="B45" s="10"/>
      <c r="C45" s="11"/>
      <c r="D45" s="11"/>
      <c r="E45" s="12"/>
      <c r="F45" s="7"/>
      <c r="G45" s="29"/>
      <c r="H45" s="29"/>
      <c r="I45" s="30">
        <f t="shared" si="3"/>
        <v>0</v>
      </c>
      <c r="J45" s="31" t="str">
        <f t="shared" si="4"/>
        <v/>
      </c>
      <c r="K45" s="32">
        <v>1</v>
      </c>
      <c r="L45" s="14" t="str">
        <f t="shared" si="126"/>
        <v/>
      </c>
      <c r="M45" s="14" t="str">
        <f t="shared" si="5"/>
        <v/>
      </c>
      <c r="N45" s="7"/>
      <c r="O45" s="29"/>
      <c r="P45" s="29"/>
      <c r="Q45" s="30">
        <f t="shared" si="6"/>
        <v>0</v>
      </c>
      <c r="R45" s="31" t="str">
        <f t="shared" si="7"/>
        <v/>
      </c>
      <c r="S45" s="32">
        <v>1</v>
      </c>
      <c r="T45" s="14" t="str">
        <f t="shared" si="8"/>
        <v/>
      </c>
      <c r="U45" s="14" t="str">
        <f t="shared" si="9"/>
        <v/>
      </c>
      <c r="V45" s="7"/>
      <c r="W45" s="29"/>
      <c r="X45" s="29"/>
      <c r="Y45" s="30">
        <f t="shared" si="10"/>
        <v>0</v>
      </c>
      <c r="Z45" s="31" t="str">
        <f t="shared" si="11"/>
        <v/>
      </c>
      <c r="AA45" s="32">
        <v>1</v>
      </c>
      <c r="AB45" s="14" t="str">
        <f t="shared" si="12"/>
        <v/>
      </c>
      <c r="AC45" s="14" t="str">
        <f t="shared" si="13"/>
        <v/>
      </c>
      <c r="AD45" s="7"/>
      <c r="AE45" s="29"/>
      <c r="AF45" s="29"/>
      <c r="AG45" s="30" t="str">
        <f t="shared" si="14"/>
        <v/>
      </c>
      <c r="AH45" s="31" t="str">
        <f t="shared" si="15"/>
        <v/>
      </c>
      <c r="AI45" s="32">
        <v>1</v>
      </c>
      <c r="AJ45" s="14" t="str">
        <f t="shared" si="16"/>
        <v/>
      </c>
      <c r="AK45" s="14" t="str">
        <f t="shared" si="17"/>
        <v/>
      </c>
      <c r="AL45" s="7"/>
      <c r="AM45" s="29"/>
      <c r="AN45" s="29"/>
      <c r="AO45" s="30">
        <f t="shared" si="18"/>
        <v>0</v>
      </c>
      <c r="AP45" s="31" t="str">
        <f t="shared" si="19"/>
        <v/>
      </c>
      <c r="AQ45" s="32">
        <v>1</v>
      </c>
      <c r="AR45" s="14" t="str">
        <f t="shared" si="20"/>
        <v/>
      </c>
      <c r="AS45" s="14" t="str">
        <f t="shared" si="21"/>
        <v/>
      </c>
      <c r="AT45" s="7"/>
      <c r="AU45" s="29"/>
      <c r="AV45" s="29"/>
      <c r="AW45" s="30">
        <f t="shared" si="22"/>
        <v>0</v>
      </c>
      <c r="AX45" s="31" t="str">
        <f t="shared" si="23"/>
        <v/>
      </c>
      <c r="AY45" s="32">
        <v>1</v>
      </c>
      <c r="AZ45" s="14" t="str">
        <f t="shared" si="24"/>
        <v/>
      </c>
      <c r="BA45" s="14" t="str">
        <f t="shared" si="25"/>
        <v/>
      </c>
      <c r="BB45" s="7"/>
      <c r="BC45" s="29"/>
      <c r="BD45" s="29"/>
      <c r="BE45" s="30">
        <f t="shared" si="26"/>
        <v>0</v>
      </c>
      <c r="BF45" s="31" t="str">
        <f t="shared" si="27"/>
        <v/>
      </c>
      <c r="BG45" s="32">
        <v>1</v>
      </c>
      <c r="BH45" s="14" t="str">
        <f t="shared" si="28"/>
        <v/>
      </c>
      <c r="BI45" s="14" t="str">
        <f t="shared" si="29"/>
        <v/>
      </c>
      <c r="BJ45" s="7"/>
      <c r="BK45" s="29"/>
      <c r="BL45" s="29"/>
      <c r="BM45" s="30">
        <f t="shared" si="30"/>
        <v>0</v>
      </c>
      <c r="BN45" s="31" t="str">
        <f t="shared" si="31"/>
        <v/>
      </c>
      <c r="BO45" s="32">
        <v>1</v>
      </c>
      <c r="BP45" s="14" t="str">
        <f t="shared" si="32"/>
        <v/>
      </c>
      <c r="BQ45" s="14" t="str">
        <f t="shared" si="33"/>
        <v/>
      </c>
      <c r="BR45" s="7"/>
      <c r="BS45" s="29"/>
      <c r="BT45" s="29"/>
      <c r="BU45" s="30">
        <f t="shared" si="34"/>
        <v>0</v>
      </c>
      <c r="BV45" s="31" t="str">
        <f t="shared" si="35"/>
        <v/>
      </c>
      <c r="BW45" s="32">
        <v>1</v>
      </c>
      <c r="BX45" s="14" t="str">
        <f t="shared" si="36"/>
        <v/>
      </c>
      <c r="BY45" s="14" t="str">
        <f t="shared" si="37"/>
        <v/>
      </c>
      <c r="BZ45" s="7"/>
      <c r="CA45" s="29"/>
      <c r="CB45" s="29"/>
      <c r="CC45" s="30">
        <f t="shared" si="38"/>
        <v>0</v>
      </c>
      <c r="CD45" s="31" t="str">
        <f t="shared" si="39"/>
        <v/>
      </c>
      <c r="CE45" s="32">
        <v>1</v>
      </c>
      <c r="CF45" s="14" t="str">
        <f t="shared" si="40"/>
        <v/>
      </c>
      <c r="CG45" s="14" t="str">
        <f t="shared" si="41"/>
        <v/>
      </c>
      <c r="CH45" s="7"/>
      <c r="CI45" s="29"/>
      <c r="CJ45" s="29"/>
      <c r="CK45" s="30" t="str">
        <f t="shared" si="42"/>
        <v/>
      </c>
      <c r="CL45" s="31" t="str">
        <f t="shared" si="43"/>
        <v/>
      </c>
      <c r="CM45" s="32">
        <v>1</v>
      </c>
      <c r="CN45" s="14" t="str">
        <f t="shared" si="44"/>
        <v/>
      </c>
      <c r="CO45" s="14" t="str">
        <f t="shared" si="45"/>
        <v/>
      </c>
      <c r="CP45" s="43"/>
      <c r="CQ45" s="29"/>
      <c r="CR45" s="29"/>
      <c r="CS45" s="30">
        <f t="shared" si="46"/>
        <v>0</v>
      </c>
      <c r="CT45" s="31" t="str">
        <f t="shared" si="47"/>
        <v/>
      </c>
      <c r="CU45" s="32">
        <v>1</v>
      </c>
      <c r="CV45" s="14" t="str">
        <f t="shared" si="48"/>
        <v/>
      </c>
      <c r="CW45" s="14" t="str">
        <f t="shared" si="49"/>
        <v/>
      </c>
      <c r="CX45" s="7"/>
      <c r="CY45" s="29"/>
      <c r="CZ45" s="29"/>
      <c r="DA45" s="30">
        <f t="shared" si="50"/>
        <v>0</v>
      </c>
      <c r="DB45" s="31" t="str">
        <f t="shared" si="51"/>
        <v/>
      </c>
      <c r="DC45" s="32">
        <v>1</v>
      </c>
      <c r="DD45" s="14" t="str">
        <f t="shared" si="52"/>
        <v/>
      </c>
      <c r="DE45" s="14" t="str">
        <f t="shared" si="53"/>
        <v/>
      </c>
      <c r="DF45" s="7"/>
      <c r="DG45" s="29"/>
      <c r="DH45" s="29"/>
      <c r="DI45" s="30">
        <f t="shared" si="54"/>
        <v>0</v>
      </c>
      <c r="DJ45" s="31" t="str">
        <f t="shared" si="55"/>
        <v/>
      </c>
      <c r="DK45" s="32">
        <v>1</v>
      </c>
      <c r="DL45" s="14" t="str">
        <f t="shared" si="56"/>
        <v/>
      </c>
      <c r="DM45" s="14" t="str">
        <f t="shared" si="57"/>
        <v/>
      </c>
      <c r="DN45" s="7"/>
      <c r="DO45" s="29"/>
      <c r="DP45" s="29"/>
      <c r="DQ45" s="30">
        <f t="shared" si="58"/>
        <v>0</v>
      </c>
      <c r="DR45" s="31" t="str">
        <f t="shared" si="59"/>
        <v/>
      </c>
      <c r="DS45" s="32">
        <v>1</v>
      </c>
      <c r="DT45" s="14" t="str">
        <f t="shared" si="60"/>
        <v/>
      </c>
      <c r="DU45" s="14" t="str">
        <f t="shared" si="61"/>
        <v/>
      </c>
      <c r="DV45" s="7"/>
      <c r="DW45" s="29"/>
      <c r="DX45" s="29"/>
      <c r="DY45" s="30">
        <f t="shared" si="62"/>
        <v>0</v>
      </c>
      <c r="DZ45" s="31" t="str">
        <f t="shared" si="63"/>
        <v/>
      </c>
      <c r="EA45" s="32">
        <v>1</v>
      </c>
      <c r="EB45" s="14" t="str">
        <f t="shared" si="64"/>
        <v/>
      </c>
      <c r="EC45" s="14" t="str">
        <f t="shared" si="65"/>
        <v/>
      </c>
      <c r="ED45" s="7"/>
      <c r="EE45" s="29"/>
      <c r="EF45" s="29"/>
      <c r="EG45" s="30">
        <f t="shared" si="66"/>
        <v>0</v>
      </c>
      <c r="EH45" s="31" t="str">
        <f t="shared" si="67"/>
        <v/>
      </c>
      <c r="EI45" s="32">
        <v>1</v>
      </c>
      <c r="EJ45" s="14" t="str">
        <f t="shared" si="68"/>
        <v/>
      </c>
      <c r="EK45" s="14" t="str">
        <f t="shared" si="69"/>
        <v/>
      </c>
      <c r="EL45" s="7"/>
      <c r="EM45" s="29"/>
      <c r="EN45" s="29"/>
      <c r="EO45" s="30" t="str">
        <f t="shared" si="70"/>
        <v/>
      </c>
      <c r="EP45" s="31" t="str">
        <f t="shared" si="71"/>
        <v/>
      </c>
      <c r="EQ45" s="32">
        <v>1</v>
      </c>
      <c r="ER45" s="14" t="str">
        <f t="shared" si="72"/>
        <v/>
      </c>
      <c r="ES45" s="14" t="str">
        <f t="shared" si="73"/>
        <v/>
      </c>
      <c r="ET45" s="7"/>
      <c r="EU45" s="29"/>
      <c r="EV45" s="29"/>
      <c r="EW45" s="30">
        <f t="shared" si="74"/>
        <v>0</v>
      </c>
      <c r="EX45" s="31" t="str">
        <f t="shared" si="75"/>
        <v/>
      </c>
      <c r="EY45" s="32">
        <v>1</v>
      </c>
      <c r="EZ45" s="14" t="str">
        <f t="shared" si="76"/>
        <v/>
      </c>
      <c r="FA45" s="14" t="str">
        <f t="shared" si="77"/>
        <v/>
      </c>
      <c r="FB45" s="7"/>
      <c r="FC45" s="29"/>
      <c r="FD45" s="29"/>
      <c r="FE45" s="30">
        <f t="shared" si="78"/>
        <v>0</v>
      </c>
      <c r="FF45" s="31" t="str">
        <f t="shared" si="79"/>
        <v/>
      </c>
      <c r="FG45" s="32">
        <v>1</v>
      </c>
      <c r="FH45" s="14" t="str">
        <f t="shared" si="80"/>
        <v/>
      </c>
      <c r="FI45" s="14" t="str">
        <f t="shared" si="81"/>
        <v/>
      </c>
      <c r="FJ45" s="7"/>
      <c r="FK45" s="29"/>
      <c r="FL45" s="29"/>
      <c r="FM45" s="30">
        <f t="shared" si="82"/>
        <v>0</v>
      </c>
      <c r="FN45" s="31" t="str">
        <f t="shared" si="83"/>
        <v/>
      </c>
      <c r="FO45" s="32">
        <v>1</v>
      </c>
      <c r="FP45" s="14" t="str">
        <f t="shared" si="84"/>
        <v/>
      </c>
      <c r="FQ45" s="14" t="str">
        <f t="shared" si="85"/>
        <v/>
      </c>
      <c r="FR45" s="7"/>
      <c r="FS45" s="29"/>
      <c r="FT45" s="29"/>
      <c r="FU45" s="30">
        <f t="shared" si="86"/>
        <v>0</v>
      </c>
      <c r="FV45" s="31" t="str">
        <f t="shared" si="87"/>
        <v/>
      </c>
      <c r="FW45" s="32">
        <v>1</v>
      </c>
      <c r="FX45" s="14" t="str">
        <f t="shared" si="88"/>
        <v/>
      </c>
      <c r="FY45" s="14" t="str">
        <f t="shared" si="89"/>
        <v/>
      </c>
      <c r="FZ45" s="7"/>
      <c r="GA45" s="29"/>
      <c r="GB45" s="29"/>
      <c r="GC45" s="30">
        <f t="shared" si="90"/>
        <v>0</v>
      </c>
      <c r="GD45" s="31" t="str">
        <f t="shared" si="91"/>
        <v/>
      </c>
      <c r="GE45" s="32">
        <v>1</v>
      </c>
      <c r="GF45" s="14" t="str">
        <f t="shared" si="92"/>
        <v/>
      </c>
      <c r="GG45" s="14" t="str">
        <f t="shared" si="93"/>
        <v/>
      </c>
      <c r="GH45" s="7"/>
      <c r="GI45" s="29"/>
      <c r="GJ45" s="29"/>
      <c r="GK45" s="30">
        <f t="shared" si="94"/>
        <v>0</v>
      </c>
      <c r="GL45" s="31" t="str">
        <f t="shared" si="95"/>
        <v/>
      </c>
      <c r="GM45" s="32">
        <v>1</v>
      </c>
      <c r="GN45" s="14" t="str">
        <f t="shared" si="96"/>
        <v/>
      </c>
      <c r="GO45" s="14" t="str">
        <f t="shared" si="97"/>
        <v/>
      </c>
      <c r="GP45" s="7"/>
      <c r="GQ45" s="29"/>
      <c r="GR45" s="29"/>
      <c r="GS45" s="30" t="str">
        <f t="shared" si="98"/>
        <v/>
      </c>
      <c r="GT45" s="31" t="str">
        <f t="shared" si="99"/>
        <v/>
      </c>
      <c r="GU45" s="32">
        <v>1</v>
      </c>
      <c r="GV45" s="14" t="str">
        <f t="shared" si="100"/>
        <v/>
      </c>
      <c r="GW45" s="14" t="str">
        <f t="shared" si="101"/>
        <v/>
      </c>
      <c r="GX45" s="7"/>
      <c r="GY45" s="29"/>
      <c r="GZ45" s="29"/>
      <c r="HA45" s="30">
        <f t="shared" si="102"/>
        <v>0</v>
      </c>
      <c r="HB45" s="31" t="str">
        <f t="shared" si="103"/>
        <v/>
      </c>
      <c r="HC45" s="32">
        <v>1</v>
      </c>
      <c r="HD45" s="14" t="str">
        <f t="shared" si="104"/>
        <v/>
      </c>
      <c r="HE45" s="14" t="str">
        <f t="shared" si="105"/>
        <v/>
      </c>
      <c r="HF45" s="7"/>
      <c r="HG45" s="29"/>
      <c r="HH45" s="29"/>
      <c r="HI45" s="30">
        <f t="shared" si="106"/>
        <v>0</v>
      </c>
      <c r="HJ45" s="31" t="str">
        <f t="shared" si="107"/>
        <v/>
      </c>
      <c r="HK45" s="32">
        <v>1</v>
      </c>
      <c r="HL45" s="14" t="str">
        <f t="shared" si="108"/>
        <v/>
      </c>
      <c r="HM45" s="14" t="str">
        <f t="shared" si="109"/>
        <v/>
      </c>
      <c r="HN45" s="7"/>
      <c r="HO45" s="29"/>
      <c r="HP45" s="29"/>
      <c r="HQ45" s="30">
        <f t="shared" si="110"/>
        <v>0</v>
      </c>
      <c r="HR45" s="31" t="str">
        <f t="shared" si="111"/>
        <v/>
      </c>
      <c r="HS45" s="32">
        <v>1</v>
      </c>
      <c r="HT45" s="14" t="str">
        <f t="shared" si="112"/>
        <v/>
      </c>
      <c r="HU45" s="14" t="str">
        <f t="shared" si="113"/>
        <v/>
      </c>
      <c r="HV45" s="7"/>
      <c r="HW45" s="29"/>
      <c r="HX45" s="29"/>
      <c r="HY45" s="30">
        <f t="shared" si="114"/>
        <v>0</v>
      </c>
      <c r="HZ45" s="31" t="str">
        <f t="shared" si="115"/>
        <v/>
      </c>
      <c r="IA45" s="32">
        <v>1</v>
      </c>
      <c r="IB45" s="14" t="str">
        <f t="shared" si="116"/>
        <v/>
      </c>
      <c r="IC45" s="14" t="str">
        <f t="shared" si="117"/>
        <v/>
      </c>
      <c r="ID45" s="7"/>
      <c r="IE45" s="29"/>
      <c r="IF45" s="29"/>
      <c r="IG45" s="30">
        <f t="shared" si="118"/>
        <v>0</v>
      </c>
      <c r="IH45" s="31" t="str">
        <f t="shared" si="119"/>
        <v/>
      </c>
      <c r="II45" s="32">
        <v>1</v>
      </c>
      <c r="IJ45" s="14" t="str">
        <f t="shared" si="120"/>
        <v/>
      </c>
      <c r="IK45" s="14" t="str">
        <f t="shared" si="121"/>
        <v/>
      </c>
      <c r="IL45" s="7"/>
      <c r="IM45" s="29"/>
      <c r="IN45" s="29"/>
      <c r="IO45" s="30">
        <f t="shared" si="122"/>
        <v>0</v>
      </c>
      <c r="IP45" s="31" t="str">
        <f t="shared" si="123"/>
        <v/>
      </c>
      <c r="IQ45" s="32">
        <v>1</v>
      </c>
      <c r="IR45" s="14" t="str">
        <f t="shared" si="124"/>
        <v/>
      </c>
      <c r="IS45" s="14" t="str">
        <f t="shared" si="125"/>
        <v/>
      </c>
      <c r="IT45" s="8"/>
    </row>
    <row r="46" spans="1:254" x14ac:dyDescent="0.25">
      <c r="A46" s="10"/>
      <c r="B46" s="10"/>
      <c r="C46" s="11"/>
      <c r="D46" s="11"/>
      <c r="E46" s="12"/>
      <c r="F46" s="7"/>
      <c r="G46" s="29"/>
      <c r="H46" s="29"/>
      <c r="I46" s="30">
        <f t="shared" si="3"/>
        <v>0</v>
      </c>
      <c r="J46" s="31" t="str">
        <f t="shared" si="4"/>
        <v/>
      </c>
      <c r="K46" s="32">
        <v>1</v>
      </c>
      <c r="L46" s="14" t="str">
        <f t="shared" si="126"/>
        <v/>
      </c>
      <c r="M46" s="14" t="str">
        <f t="shared" si="5"/>
        <v/>
      </c>
      <c r="N46" s="7"/>
      <c r="O46" s="29"/>
      <c r="P46" s="29"/>
      <c r="Q46" s="30">
        <f t="shared" si="6"/>
        <v>0</v>
      </c>
      <c r="R46" s="31" t="str">
        <f t="shared" si="7"/>
        <v/>
      </c>
      <c r="S46" s="32">
        <v>1</v>
      </c>
      <c r="T46" s="14" t="str">
        <f t="shared" si="8"/>
        <v/>
      </c>
      <c r="U46" s="14" t="str">
        <f t="shared" si="9"/>
        <v/>
      </c>
      <c r="V46" s="7"/>
      <c r="W46" s="29"/>
      <c r="X46" s="29"/>
      <c r="Y46" s="30">
        <f t="shared" si="10"/>
        <v>0</v>
      </c>
      <c r="Z46" s="31" t="str">
        <f t="shared" si="11"/>
        <v/>
      </c>
      <c r="AA46" s="32">
        <v>1</v>
      </c>
      <c r="AB46" s="14" t="str">
        <f t="shared" si="12"/>
        <v/>
      </c>
      <c r="AC46" s="14" t="str">
        <f t="shared" si="13"/>
        <v/>
      </c>
      <c r="AD46" s="7"/>
      <c r="AE46" s="29"/>
      <c r="AF46" s="29"/>
      <c r="AG46" s="30" t="str">
        <f t="shared" si="14"/>
        <v/>
      </c>
      <c r="AH46" s="31" t="str">
        <f t="shared" si="15"/>
        <v/>
      </c>
      <c r="AI46" s="32">
        <v>1</v>
      </c>
      <c r="AJ46" s="14" t="str">
        <f t="shared" si="16"/>
        <v/>
      </c>
      <c r="AK46" s="14" t="str">
        <f t="shared" si="17"/>
        <v/>
      </c>
      <c r="AL46" s="7"/>
      <c r="AM46" s="29"/>
      <c r="AN46" s="29"/>
      <c r="AO46" s="30">
        <f t="shared" si="18"/>
        <v>0</v>
      </c>
      <c r="AP46" s="31" t="str">
        <f t="shared" si="19"/>
        <v/>
      </c>
      <c r="AQ46" s="32">
        <v>1</v>
      </c>
      <c r="AR46" s="14" t="str">
        <f t="shared" si="20"/>
        <v/>
      </c>
      <c r="AS46" s="14" t="str">
        <f t="shared" si="21"/>
        <v/>
      </c>
      <c r="AT46" s="7"/>
      <c r="AU46" s="29"/>
      <c r="AV46" s="29"/>
      <c r="AW46" s="30">
        <f t="shared" si="22"/>
        <v>0</v>
      </c>
      <c r="AX46" s="31" t="str">
        <f t="shared" si="23"/>
        <v/>
      </c>
      <c r="AY46" s="32">
        <v>1</v>
      </c>
      <c r="AZ46" s="14" t="str">
        <f t="shared" si="24"/>
        <v/>
      </c>
      <c r="BA46" s="14" t="str">
        <f t="shared" si="25"/>
        <v/>
      </c>
      <c r="BB46" s="7"/>
      <c r="BC46" s="29"/>
      <c r="BD46" s="29"/>
      <c r="BE46" s="30">
        <f t="shared" si="26"/>
        <v>0</v>
      </c>
      <c r="BF46" s="31" t="str">
        <f t="shared" si="27"/>
        <v/>
      </c>
      <c r="BG46" s="32">
        <v>1</v>
      </c>
      <c r="BH46" s="14" t="str">
        <f t="shared" si="28"/>
        <v/>
      </c>
      <c r="BI46" s="14" t="str">
        <f t="shared" si="29"/>
        <v/>
      </c>
      <c r="BJ46" s="7"/>
      <c r="BK46" s="29"/>
      <c r="BL46" s="29"/>
      <c r="BM46" s="30">
        <f t="shared" si="30"/>
        <v>0</v>
      </c>
      <c r="BN46" s="31" t="str">
        <f t="shared" si="31"/>
        <v/>
      </c>
      <c r="BO46" s="32">
        <v>1</v>
      </c>
      <c r="BP46" s="14" t="str">
        <f t="shared" si="32"/>
        <v/>
      </c>
      <c r="BQ46" s="14" t="str">
        <f t="shared" si="33"/>
        <v/>
      </c>
      <c r="BR46" s="7"/>
      <c r="BS46" s="29"/>
      <c r="BT46" s="29"/>
      <c r="BU46" s="30">
        <f t="shared" si="34"/>
        <v>0</v>
      </c>
      <c r="BV46" s="31" t="str">
        <f t="shared" si="35"/>
        <v/>
      </c>
      <c r="BW46" s="32">
        <v>1</v>
      </c>
      <c r="BX46" s="14" t="str">
        <f t="shared" si="36"/>
        <v/>
      </c>
      <c r="BY46" s="14" t="str">
        <f t="shared" si="37"/>
        <v/>
      </c>
      <c r="BZ46" s="7"/>
      <c r="CA46" s="29"/>
      <c r="CB46" s="29"/>
      <c r="CC46" s="30">
        <f t="shared" si="38"/>
        <v>0</v>
      </c>
      <c r="CD46" s="31" t="str">
        <f t="shared" si="39"/>
        <v/>
      </c>
      <c r="CE46" s="32">
        <v>1</v>
      </c>
      <c r="CF46" s="14" t="str">
        <f t="shared" si="40"/>
        <v/>
      </c>
      <c r="CG46" s="14" t="str">
        <f t="shared" si="41"/>
        <v/>
      </c>
      <c r="CH46" s="7"/>
      <c r="CI46" s="29"/>
      <c r="CJ46" s="29"/>
      <c r="CK46" s="30" t="str">
        <f t="shared" si="42"/>
        <v/>
      </c>
      <c r="CL46" s="31" t="str">
        <f t="shared" si="43"/>
        <v/>
      </c>
      <c r="CM46" s="32">
        <v>1</v>
      </c>
      <c r="CN46" s="14" t="str">
        <f t="shared" si="44"/>
        <v/>
      </c>
      <c r="CO46" s="14" t="str">
        <f t="shared" si="45"/>
        <v/>
      </c>
      <c r="CP46" s="43"/>
      <c r="CQ46" s="29"/>
      <c r="CR46" s="29"/>
      <c r="CS46" s="30">
        <f t="shared" si="46"/>
        <v>0</v>
      </c>
      <c r="CT46" s="31" t="str">
        <f t="shared" si="47"/>
        <v/>
      </c>
      <c r="CU46" s="32">
        <v>1</v>
      </c>
      <c r="CV46" s="14" t="str">
        <f t="shared" si="48"/>
        <v/>
      </c>
      <c r="CW46" s="14" t="str">
        <f t="shared" si="49"/>
        <v/>
      </c>
      <c r="CX46" s="7"/>
      <c r="CY46" s="29"/>
      <c r="CZ46" s="29"/>
      <c r="DA46" s="30">
        <f t="shared" si="50"/>
        <v>0</v>
      </c>
      <c r="DB46" s="31" t="str">
        <f t="shared" si="51"/>
        <v/>
      </c>
      <c r="DC46" s="32">
        <v>1</v>
      </c>
      <c r="DD46" s="14" t="str">
        <f t="shared" si="52"/>
        <v/>
      </c>
      <c r="DE46" s="14" t="str">
        <f t="shared" si="53"/>
        <v/>
      </c>
      <c r="DF46" s="7"/>
      <c r="DG46" s="29"/>
      <c r="DH46" s="29"/>
      <c r="DI46" s="30">
        <f t="shared" si="54"/>
        <v>0</v>
      </c>
      <c r="DJ46" s="31" t="str">
        <f t="shared" si="55"/>
        <v/>
      </c>
      <c r="DK46" s="32">
        <v>1</v>
      </c>
      <c r="DL46" s="14" t="str">
        <f t="shared" si="56"/>
        <v/>
      </c>
      <c r="DM46" s="14" t="str">
        <f t="shared" si="57"/>
        <v/>
      </c>
      <c r="DN46" s="7"/>
      <c r="DO46" s="29"/>
      <c r="DP46" s="29"/>
      <c r="DQ46" s="30">
        <f t="shared" si="58"/>
        <v>0</v>
      </c>
      <c r="DR46" s="31" t="str">
        <f t="shared" si="59"/>
        <v/>
      </c>
      <c r="DS46" s="32">
        <v>1</v>
      </c>
      <c r="DT46" s="14" t="str">
        <f t="shared" si="60"/>
        <v/>
      </c>
      <c r="DU46" s="14" t="str">
        <f t="shared" si="61"/>
        <v/>
      </c>
      <c r="DV46" s="7"/>
      <c r="DW46" s="29"/>
      <c r="DX46" s="29"/>
      <c r="DY46" s="30">
        <f t="shared" si="62"/>
        <v>0</v>
      </c>
      <c r="DZ46" s="31" t="str">
        <f t="shared" si="63"/>
        <v/>
      </c>
      <c r="EA46" s="32">
        <v>1</v>
      </c>
      <c r="EB46" s="14" t="str">
        <f t="shared" si="64"/>
        <v/>
      </c>
      <c r="EC46" s="14" t="str">
        <f t="shared" si="65"/>
        <v/>
      </c>
      <c r="ED46" s="7"/>
      <c r="EE46" s="29"/>
      <c r="EF46" s="29"/>
      <c r="EG46" s="30">
        <f t="shared" si="66"/>
        <v>0</v>
      </c>
      <c r="EH46" s="31" t="str">
        <f t="shared" si="67"/>
        <v/>
      </c>
      <c r="EI46" s="32">
        <v>1</v>
      </c>
      <c r="EJ46" s="14" t="str">
        <f t="shared" si="68"/>
        <v/>
      </c>
      <c r="EK46" s="14" t="str">
        <f t="shared" si="69"/>
        <v/>
      </c>
      <c r="EL46" s="7"/>
      <c r="EM46" s="29"/>
      <c r="EN46" s="29"/>
      <c r="EO46" s="30" t="str">
        <f t="shared" si="70"/>
        <v/>
      </c>
      <c r="EP46" s="31" t="str">
        <f t="shared" si="71"/>
        <v/>
      </c>
      <c r="EQ46" s="32">
        <v>1</v>
      </c>
      <c r="ER46" s="14" t="str">
        <f t="shared" si="72"/>
        <v/>
      </c>
      <c r="ES46" s="14" t="str">
        <f t="shared" si="73"/>
        <v/>
      </c>
      <c r="ET46" s="7"/>
      <c r="EU46" s="29"/>
      <c r="EV46" s="29"/>
      <c r="EW46" s="30">
        <f t="shared" si="74"/>
        <v>0</v>
      </c>
      <c r="EX46" s="31" t="str">
        <f t="shared" si="75"/>
        <v/>
      </c>
      <c r="EY46" s="32">
        <v>1</v>
      </c>
      <c r="EZ46" s="14" t="str">
        <f t="shared" si="76"/>
        <v/>
      </c>
      <c r="FA46" s="14" t="str">
        <f t="shared" si="77"/>
        <v/>
      </c>
      <c r="FB46" s="7"/>
      <c r="FC46" s="29"/>
      <c r="FD46" s="29"/>
      <c r="FE46" s="30">
        <f t="shared" si="78"/>
        <v>0</v>
      </c>
      <c r="FF46" s="31" t="str">
        <f t="shared" si="79"/>
        <v/>
      </c>
      <c r="FG46" s="32">
        <v>1</v>
      </c>
      <c r="FH46" s="14" t="str">
        <f t="shared" si="80"/>
        <v/>
      </c>
      <c r="FI46" s="14" t="str">
        <f t="shared" si="81"/>
        <v/>
      </c>
      <c r="FJ46" s="7"/>
      <c r="FK46" s="29"/>
      <c r="FL46" s="29"/>
      <c r="FM46" s="30">
        <f t="shared" si="82"/>
        <v>0</v>
      </c>
      <c r="FN46" s="31" t="str">
        <f t="shared" si="83"/>
        <v/>
      </c>
      <c r="FO46" s="32">
        <v>1</v>
      </c>
      <c r="FP46" s="14" t="str">
        <f t="shared" si="84"/>
        <v/>
      </c>
      <c r="FQ46" s="14" t="str">
        <f t="shared" si="85"/>
        <v/>
      </c>
      <c r="FR46" s="7"/>
      <c r="FS46" s="29"/>
      <c r="FT46" s="29"/>
      <c r="FU46" s="30">
        <f t="shared" si="86"/>
        <v>0</v>
      </c>
      <c r="FV46" s="31" t="str">
        <f t="shared" si="87"/>
        <v/>
      </c>
      <c r="FW46" s="32">
        <v>1</v>
      </c>
      <c r="FX46" s="14" t="str">
        <f t="shared" si="88"/>
        <v/>
      </c>
      <c r="FY46" s="14" t="str">
        <f t="shared" si="89"/>
        <v/>
      </c>
      <c r="FZ46" s="7"/>
      <c r="GA46" s="29"/>
      <c r="GB46" s="29"/>
      <c r="GC46" s="30">
        <f t="shared" si="90"/>
        <v>0</v>
      </c>
      <c r="GD46" s="31" t="str">
        <f t="shared" si="91"/>
        <v/>
      </c>
      <c r="GE46" s="32">
        <v>1</v>
      </c>
      <c r="GF46" s="14" t="str">
        <f t="shared" si="92"/>
        <v/>
      </c>
      <c r="GG46" s="14" t="str">
        <f t="shared" si="93"/>
        <v/>
      </c>
      <c r="GH46" s="7"/>
      <c r="GI46" s="29"/>
      <c r="GJ46" s="29"/>
      <c r="GK46" s="30">
        <f t="shared" si="94"/>
        <v>0</v>
      </c>
      <c r="GL46" s="31" t="str">
        <f t="shared" si="95"/>
        <v/>
      </c>
      <c r="GM46" s="32">
        <v>1</v>
      </c>
      <c r="GN46" s="14" t="str">
        <f t="shared" si="96"/>
        <v/>
      </c>
      <c r="GO46" s="14" t="str">
        <f t="shared" si="97"/>
        <v/>
      </c>
      <c r="GP46" s="7"/>
      <c r="GQ46" s="29"/>
      <c r="GR46" s="29"/>
      <c r="GS46" s="30" t="str">
        <f t="shared" si="98"/>
        <v/>
      </c>
      <c r="GT46" s="31" t="str">
        <f t="shared" si="99"/>
        <v/>
      </c>
      <c r="GU46" s="32">
        <v>1</v>
      </c>
      <c r="GV46" s="14" t="str">
        <f t="shared" si="100"/>
        <v/>
      </c>
      <c r="GW46" s="14" t="str">
        <f t="shared" si="101"/>
        <v/>
      </c>
      <c r="GX46" s="7"/>
      <c r="GY46" s="29"/>
      <c r="GZ46" s="29"/>
      <c r="HA46" s="30">
        <f t="shared" si="102"/>
        <v>0</v>
      </c>
      <c r="HB46" s="31" t="str">
        <f t="shared" si="103"/>
        <v/>
      </c>
      <c r="HC46" s="32">
        <v>1</v>
      </c>
      <c r="HD46" s="14" t="str">
        <f t="shared" si="104"/>
        <v/>
      </c>
      <c r="HE46" s="14" t="str">
        <f t="shared" si="105"/>
        <v/>
      </c>
      <c r="HF46" s="7"/>
      <c r="HG46" s="29"/>
      <c r="HH46" s="29"/>
      <c r="HI46" s="30">
        <f t="shared" si="106"/>
        <v>0</v>
      </c>
      <c r="HJ46" s="31" t="str">
        <f t="shared" si="107"/>
        <v/>
      </c>
      <c r="HK46" s="32">
        <v>1</v>
      </c>
      <c r="HL46" s="14" t="str">
        <f t="shared" si="108"/>
        <v/>
      </c>
      <c r="HM46" s="14" t="str">
        <f t="shared" si="109"/>
        <v/>
      </c>
      <c r="HN46" s="7"/>
      <c r="HO46" s="29"/>
      <c r="HP46" s="29"/>
      <c r="HQ46" s="30">
        <f t="shared" si="110"/>
        <v>0</v>
      </c>
      <c r="HR46" s="31" t="str">
        <f t="shared" si="111"/>
        <v/>
      </c>
      <c r="HS46" s="32">
        <v>1</v>
      </c>
      <c r="HT46" s="14" t="str">
        <f t="shared" si="112"/>
        <v/>
      </c>
      <c r="HU46" s="14" t="str">
        <f t="shared" si="113"/>
        <v/>
      </c>
      <c r="HV46" s="7"/>
      <c r="HW46" s="29"/>
      <c r="HX46" s="29"/>
      <c r="HY46" s="30">
        <f t="shared" si="114"/>
        <v>0</v>
      </c>
      <c r="HZ46" s="31" t="str">
        <f t="shared" si="115"/>
        <v/>
      </c>
      <c r="IA46" s="32">
        <v>1</v>
      </c>
      <c r="IB46" s="14" t="str">
        <f t="shared" si="116"/>
        <v/>
      </c>
      <c r="IC46" s="14" t="str">
        <f t="shared" si="117"/>
        <v/>
      </c>
      <c r="ID46" s="7"/>
      <c r="IE46" s="29"/>
      <c r="IF46" s="29"/>
      <c r="IG46" s="30">
        <f t="shared" si="118"/>
        <v>0</v>
      </c>
      <c r="IH46" s="31" t="str">
        <f t="shared" si="119"/>
        <v/>
      </c>
      <c r="II46" s="32">
        <v>1</v>
      </c>
      <c r="IJ46" s="14" t="str">
        <f t="shared" si="120"/>
        <v/>
      </c>
      <c r="IK46" s="14" t="str">
        <f t="shared" si="121"/>
        <v/>
      </c>
      <c r="IL46" s="7"/>
      <c r="IM46" s="29"/>
      <c r="IN46" s="29"/>
      <c r="IO46" s="30">
        <f t="shared" si="122"/>
        <v>0</v>
      </c>
      <c r="IP46" s="31" t="str">
        <f t="shared" si="123"/>
        <v/>
      </c>
      <c r="IQ46" s="32">
        <v>1</v>
      </c>
      <c r="IR46" s="14" t="str">
        <f t="shared" si="124"/>
        <v/>
      </c>
      <c r="IS46" s="14" t="str">
        <f t="shared" si="125"/>
        <v/>
      </c>
      <c r="IT46" s="8"/>
    </row>
    <row r="47" spans="1:254" x14ac:dyDescent="0.25">
      <c r="A47" s="10"/>
      <c r="B47" s="10"/>
      <c r="C47" s="11"/>
      <c r="D47" s="11"/>
      <c r="E47" s="12"/>
      <c r="F47" s="7"/>
      <c r="G47" s="29"/>
      <c r="H47" s="29"/>
      <c r="I47" s="30">
        <f t="shared" si="3"/>
        <v>0</v>
      </c>
      <c r="J47" s="31" t="str">
        <f t="shared" si="4"/>
        <v/>
      </c>
      <c r="K47" s="32">
        <v>1</v>
      </c>
      <c r="L47" s="14" t="str">
        <f t="shared" si="126"/>
        <v/>
      </c>
      <c r="M47" s="14" t="str">
        <f t="shared" si="5"/>
        <v/>
      </c>
      <c r="N47" s="7"/>
      <c r="O47" s="29"/>
      <c r="P47" s="29"/>
      <c r="Q47" s="30">
        <f t="shared" si="6"/>
        <v>0</v>
      </c>
      <c r="R47" s="31" t="str">
        <f t="shared" si="7"/>
        <v/>
      </c>
      <c r="S47" s="32">
        <v>1</v>
      </c>
      <c r="T47" s="14" t="str">
        <f t="shared" si="8"/>
        <v/>
      </c>
      <c r="U47" s="14" t="str">
        <f t="shared" si="9"/>
        <v/>
      </c>
      <c r="V47" s="7"/>
      <c r="W47" s="29"/>
      <c r="X47" s="29"/>
      <c r="Y47" s="30">
        <f t="shared" si="10"/>
        <v>0</v>
      </c>
      <c r="Z47" s="31" t="str">
        <f t="shared" si="11"/>
        <v/>
      </c>
      <c r="AA47" s="32">
        <v>1</v>
      </c>
      <c r="AB47" s="14" t="str">
        <f t="shared" si="12"/>
        <v/>
      </c>
      <c r="AC47" s="14" t="str">
        <f t="shared" si="13"/>
        <v/>
      </c>
      <c r="AD47" s="7"/>
      <c r="AE47" s="29"/>
      <c r="AF47" s="29"/>
      <c r="AG47" s="30" t="str">
        <f t="shared" si="14"/>
        <v/>
      </c>
      <c r="AH47" s="31" t="str">
        <f t="shared" si="15"/>
        <v/>
      </c>
      <c r="AI47" s="32">
        <v>1</v>
      </c>
      <c r="AJ47" s="14" t="str">
        <f t="shared" si="16"/>
        <v/>
      </c>
      <c r="AK47" s="14" t="str">
        <f t="shared" si="17"/>
        <v/>
      </c>
      <c r="AL47" s="7"/>
      <c r="AM47" s="29"/>
      <c r="AN47" s="29"/>
      <c r="AO47" s="30">
        <f t="shared" si="18"/>
        <v>0</v>
      </c>
      <c r="AP47" s="31" t="str">
        <f t="shared" si="19"/>
        <v/>
      </c>
      <c r="AQ47" s="32">
        <v>1</v>
      </c>
      <c r="AR47" s="14" t="str">
        <f t="shared" si="20"/>
        <v/>
      </c>
      <c r="AS47" s="14" t="str">
        <f t="shared" si="21"/>
        <v/>
      </c>
      <c r="AT47" s="7"/>
      <c r="AU47" s="29"/>
      <c r="AV47" s="29"/>
      <c r="AW47" s="30">
        <f t="shared" si="22"/>
        <v>0</v>
      </c>
      <c r="AX47" s="31" t="str">
        <f t="shared" si="23"/>
        <v/>
      </c>
      <c r="AY47" s="32">
        <v>1</v>
      </c>
      <c r="AZ47" s="14" t="str">
        <f t="shared" si="24"/>
        <v/>
      </c>
      <c r="BA47" s="14" t="str">
        <f t="shared" si="25"/>
        <v/>
      </c>
      <c r="BB47" s="7"/>
      <c r="BC47" s="29"/>
      <c r="BD47" s="29"/>
      <c r="BE47" s="30">
        <f t="shared" si="26"/>
        <v>0</v>
      </c>
      <c r="BF47" s="31" t="str">
        <f t="shared" si="27"/>
        <v/>
      </c>
      <c r="BG47" s="32">
        <v>1</v>
      </c>
      <c r="BH47" s="14" t="str">
        <f t="shared" si="28"/>
        <v/>
      </c>
      <c r="BI47" s="14" t="str">
        <f t="shared" si="29"/>
        <v/>
      </c>
      <c r="BJ47" s="7"/>
      <c r="BK47" s="29"/>
      <c r="BL47" s="29"/>
      <c r="BM47" s="30">
        <f t="shared" si="30"/>
        <v>0</v>
      </c>
      <c r="BN47" s="31" t="str">
        <f t="shared" si="31"/>
        <v/>
      </c>
      <c r="BO47" s="32">
        <v>1</v>
      </c>
      <c r="BP47" s="14" t="str">
        <f t="shared" si="32"/>
        <v/>
      </c>
      <c r="BQ47" s="14" t="str">
        <f t="shared" si="33"/>
        <v/>
      </c>
      <c r="BR47" s="7"/>
      <c r="BS47" s="29"/>
      <c r="BT47" s="29"/>
      <c r="BU47" s="30">
        <f t="shared" si="34"/>
        <v>0</v>
      </c>
      <c r="BV47" s="31" t="str">
        <f t="shared" si="35"/>
        <v/>
      </c>
      <c r="BW47" s="32">
        <v>1</v>
      </c>
      <c r="BX47" s="14" t="str">
        <f t="shared" si="36"/>
        <v/>
      </c>
      <c r="BY47" s="14" t="str">
        <f t="shared" si="37"/>
        <v/>
      </c>
      <c r="BZ47" s="7"/>
      <c r="CA47" s="29"/>
      <c r="CB47" s="29"/>
      <c r="CC47" s="30">
        <f t="shared" si="38"/>
        <v>0</v>
      </c>
      <c r="CD47" s="31" t="str">
        <f t="shared" si="39"/>
        <v/>
      </c>
      <c r="CE47" s="32">
        <v>1</v>
      </c>
      <c r="CF47" s="14" t="str">
        <f t="shared" si="40"/>
        <v/>
      </c>
      <c r="CG47" s="14" t="str">
        <f t="shared" si="41"/>
        <v/>
      </c>
      <c r="CH47" s="7"/>
      <c r="CI47" s="29"/>
      <c r="CJ47" s="29"/>
      <c r="CK47" s="30" t="str">
        <f t="shared" si="42"/>
        <v/>
      </c>
      <c r="CL47" s="31" t="str">
        <f t="shared" si="43"/>
        <v/>
      </c>
      <c r="CM47" s="32">
        <v>1</v>
      </c>
      <c r="CN47" s="14" t="str">
        <f t="shared" si="44"/>
        <v/>
      </c>
      <c r="CO47" s="14" t="str">
        <f t="shared" si="45"/>
        <v/>
      </c>
      <c r="CP47" s="43"/>
      <c r="CQ47" s="29"/>
      <c r="CR47" s="29"/>
      <c r="CS47" s="30">
        <f t="shared" si="46"/>
        <v>0</v>
      </c>
      <c r="CT47" s="31" t="str">
        <f t="shared" si="47"/>
        <v/>
      </c>
      <c r="CU47" s="32">
        <v>1</v>
      </c>
      <c r="CV47" s="14" t="str">
        <f t="shared" si="48"/>
        <v/>
      </c>
      <c r="CW47" s="14" t="str">
        <f t="shared" si="49"/>
        <v/>
      </c>
      <c r="CX47" s="7"/>
      <c r="CY47" s="29"/>
      <c r="CZ47" s="29"/>
      <c r="DA47" s="30">
        <f t="shared" si="50"/>
        <v>0</v>
      </c>
      <c r="DB47" s="31" t="str">
        <f t="shared" si="51"/>
        <v/>
      </c>
      <c r="DC47" s="32">
        <v>1</v>
      </c>
      <c r="DD47" s="14" t="str">
        <f t="shared" si="52"/>
        <v/>
      </c>
      <c r="DE47" s="14" t="str">
        <f t="shared" si="53"/>
        <v/>
      </c>
      <c r="DF47" s="7"/>
      <c r="DG47" s="29"/>
      <c r="DH47" s="29"/>
      <c r="DI47" s="30">
        <f t="shared" si="54"/>
        <v>0</v>
      </c>
      <c r="DJ47" s="31" t="str">
        <f t="shared" si="55"/>
        <v/>
      </c>
      <c r="DK47" s="32">
        <v>1</v>
      </c>
      <c r="DL47" s="14" t="str">
        <f t="shared" si="56"/>
        <v/>
      </c>
      <c r="DM47" s="14" t="str">
        <f t="shared" si="57"/>
        <v/>
      </c>
      <c r="DN47" s="7"/>
      <c r="DO47" s="29"/>
      <c r="DP47" s="29"/>
      <c r="DQ47" s="30">
        <f t="shared" si="58"/>
        <v>0</v>
      </c>
      <c r="DR47" s="31" t="str">
        <f t="shared" si="59"/>
        <v/>
      </c>
      <c r="DS47" s="32">
        <v>1</v>
      </c>
      <c r="DT47" s="14" t="str">
        <f t="shared" si="60"/>
        <v/>
      </c>
      <c r="DU47" s="14" t="str">
        <f t="shared" si="61"/>
        <v/>
      </c>
      <c r="DV47" s="7"/>
      <c r="DW47" s="29"/>
      <c r="DX47" s="29"/>
      <c r="DY47" s="30">
        <f t="shared" si="62"/>
        <v>0</v>
      </c>
      <c r="DZ47" s="31" t="str">
        <f t="shared" si="63"/>
        <v/>
      </c>
      <c r="EA47" s="32">
        <v>1</v>
      </c>
      <c r="EB47" s="14" t="str">
        <f t="shared" si="64"/>
        <v/>
      </c>
      <c r="EC47" s="14" t="str">
        <f t="shared" si="65"/>
        <v/>
      </c>
      <c r="ED47" s="7"/>
      <c r="EE47" s="29"/>
      <c r="EF47" s="29"/>
      <c r="EG47" s="30">
        <f t="shared" si="66"/>
        <v>0</v>
      </c>
      <c r="EH47" s="31" t="str">
        <f t="shared" si="67"/>
        <v/>
      </c>
      <c r="EI47" s="32">
        <v>1</v>
      </c>
      <c r="EJ47" s="14" t="str">
        <f t="shared" si="68"/>
        <v/>
      </c>
      <c r="EK47" s="14" t="str">
        <f t="shared" si="69"/>
        <v/>
      </c>
      <c r="EL47" s="7"/>
      <c r="EM47" s="29"/>
      <c r="EN47" s="29"/>
      <c r="EO47" s="30" t="str">
        <f t="shared" si="70"/>
        <v/>
      </c>
      <c r="EP47" s="31" t="str">
        <f t="shared" si="71"/>
        <v/>
      </c>
      <c r="EQ47" s="32">
        <v>1</v>
      </c>
      <c r="ER47" s="14" t="str">
        <f t="shared" si="72"/>
        <v/>
      </c>
      <c r="ES47" s="14" t="str">
        <f t="shared" si="73"/>
        <v/>
      </c>
      <c r="ET47" s="7"/>
      <c r="EU47" s="29"/>
      <c r="EV47" s="29"/>
      <c r="EW47" s="30">
        <f t="shared" si="74"/>
        <v>0</v>
      </c>
      <c r="EX47" s="31" t="str">
        <f t="shared" si="75"/>
        <v/>
      </c>
      <c r="EY47" s="32">
        <v>1</v>
      </c>
      <c r="EZ47" s="14" t="str">
        <f t="shared" si="76"/>
        <v/>
      </c>
      <c r="FA47" s="14" t="str">
        <f t="shared" si="77"/>
        <v/>
      </c>
      <c r="FB47" s="7"/>
      <c r="FC47" s="29"/>
      <c r="FD47" s="29"/>
      <c r="FE47" s="30">
        <f t="shared" si="78"/>
        <v>0</v>
      </c>
      <c r="FF47" s="31" t="str">
        <f t="shared" si="79"/>
        <v/>
      </c>
      <c r="FG47" s="32">
        <v>1</v>
      </c>
      <c r="FH47" s="14" t="str">
        <f t="shared" si="80"/>
        <v/>
      </c>
      <c r="FI47" s="14" t="str">
        <f t="shared" si="81"/>
        <v/>
      </c>
      <c r="FJ47" s="7"/>
      <c r="FK47" s="29"/>
      <c r="FL47" s="29"/>
      <c r="FM47" s="30">
        <f t="shared" si="82"/>
        <v>0</v>
      </c>
      <c r="FN47" s="31" t="str">
        <f t="shared" si="83"/>
        <v/>
      </c>
      <c r="FO47" s="32">
        <v>1</v>
      </c>
      <c r="FP47" s="14" t="str">
        <f t="shared" si="84"/>
        <v/>
      </c>
      <c r="FQ47" s="14" t="str">
        <f t="shared" si="85"/>
        <v/>
      </c>
      <c r="FR47" s="7"/>
      <c r="FS47" s="29"/>
      <c r="FT47" s="29"/>
      <c r="FU47" s="30">
        <f t="shared" si="86"/>
        <v>0</v>
      </c>
      <c r="FV47" s="31" t="str">
        <f t="shared" si="87"/>
        <v/>
      </c>
      <c r="FW47" s="32">
        <v>1</v>
      </c>
      <c r="FX47" s="14" t="str">
        <f t="shared" si="88"/>
        <v/>
      </c>
      <c r="FY47" s="14" t="str">
        <f t="shared" si="89"/>
        <v/>
      </c>
      <c r="FZ47" s="7"/>
      <c r="GA47" s="29"/>
      <c r="GB47" s="29"/>
      <c r="GC47" s="30">
        <f t="shared" si="90"/>
        <v>0</v>
      </c>
      <c r="GD47" s="31" t="str">
        <f t="shared" si="91"/>
        <v/>
      </c>
      <c r="GE47" s="32">
        <v>1</v>
      </c>
      <c r="GF47" s="14" t="str">
        <f t="shared" si="92"/>
        <v/>
      </c>
      <c r="GG47" s="14" t="str">
        <f t="shared" si="93"/>
        <v/>
      </c>
      <c r="GH47" s="7"/>
      <c r="GI47" s="29"/>
      <c r="GJ47" s="29"/>
      <c r="GK47" s="30">
        <f t="shared" si="94"/>
        <v>0</v>
      </c>
      <c r="GL47" s="31" t="str">
        <f t="shared" si="95"/>
        <v/>
      </c>
      <c r="GM47" s="32">
        <v>1</v>
      </c>
      <c r="GN47" s="14" t="str">
        <f t="shared" si="96"/>
        <v/>
      </c>
      <c r="GO47" s="14" t="str">
        <f t="shared" si="97"/>
        <v/>
      </c>
      <c r="GP47" s="7"/>
      <c r="GQ47" s="29"/>
      <c r="GR47" s="29"/>
      <c r="GS47" s="30" t="str">
        <f t="shared" si="98"/>
        <v/>
      </c>
      <c r="GT47" s="31" t="str">
        <f t="shared" si="99"/>
        <v/>
      </c>
      <c r="GU47" s="32">
        <v>1</v>
      </c>
      <c r="GV47" s="14" t="str">
        <f t="shared" si="100"/>
        <v/>
      </c>
      <c r="GW47" s="14" t="str">
        <f t="shared" si="101"/>
        <v/>
      </c>
      <c r="GX47" s="7"/>
      <c r="GY47" s="29"/>
      <c r="GZ47" s="29"/>
      <c r="HA47" s="30">
        <f t="shared" si="102"/>
        <v>0</v>
      </c>
      <c r="HB47" s="31" t="str">
        <f t="shared" si="103"/>
        <v/>
      </c>
      <c r="HC47" s="32">
        <v>1</v>
      </c>
      <c r="HD47" s="14" t="str">
        <f t="shared" si="104"/>
        <v/>
      </c>
      <c r="HE47" s="14" t="str">
        <f t="shared" si="105"/>
        <v/>
      </c>
      <c r="HF47" s="7"/>
      <c r="HG47" s="29"/>
      <c r="HH47" s="29"/>
      <c r="HI47" s="30">
        <f t="shared" si="106"/>
        <v>0</v>
      </c>
      <c r="HJ47" s="31" t="str">
        <f t="shared" si="107"/>
        <v/>
      </c>
      <c r="HK47" s="32">
        <v>1</v>
      </c>
      <c r="HL47" s="14" t="str">
        <f t="shared" si="108"/>
        <v/>
      </c>
      <c r="HM47" s="14" t="str">
        <f t="shared" si="109"/>
        <v/>
      </c>
      <c r="HN47" s="7"/>
      <c r="HO47" s="29"/>
      <c r="HP47" s="29"/>
      <c r="HQ47" s="30">
        <f t="shared" si="110"/>
        <v>0</v>
      </c>
      <c r="HR47" s="31" t="str">
        <f t="shared" si="111"/>
        <v/>
      </c>
      <c r="HS47" s="32">
        <v>1</v>
      </c>
      <c r="HT47" s="14" t="str">
        <f t="shared" si="112"/>
        <v/>
      </c>
      <c r="HU47" s="14" t="str">
        <f t="shared" si="113"/>
        <v/>
      </c>
      <c r="HV47" s="7"/>
      <c r="HW47" s="29"/>
      <c r="HX47" s="29"/>
      <c r="HY47" s="30">
        <f t="shared" si="114"/>
        <v>0</v>
      </c>
      <c r="HZ47" s="31" t="str">
        <f t="shared" si="115"/>
        <v/>
      </c>
      <c r="IA47" s="32">
        <v>1</v>
      </c>
      <c r="IB47" s="14" t="str">
        <f t="shared" si="116"/>
        <v/>
      </c>
      <c r="IC47" s="14" t="str">
        <f t="shared" si="117"/>
        <v/>
      </c>
      <c r="ID47" s="7"/>
      <c r="IE47" s="29"/>
      <c r="IF47" s="29"/>
      <c r="IG47" s="30">
        <f t="shared" si="118"/>
        <v>0</v>
      </c>
      <c r="IH47" s="31" t="str">
        <f t="shared" si="119"/>
        <v/>
      </c>
      <c r="II47" s="32">
        <v>1</v>
      </c>
      <c r="IJ47" s="14" t="str">
        <f t="shared" si="120"/>
        <v/>
      </c>
      <c r="IK47" s="14" t="str">
        <f t="shared" si="121"/>
        <v/>
      </c>
      <c r="IL47" s="7"/>
      <c r="IM47" s="29"/>
      <c r="IN47" s="29"/>
      <c r="IO47" s="30">
        <f t="shared" si="122"/>
        <v>0</v>
      </c>
      <c r="IP47" s="31" t="str">
        <f t="shared" si="123"/>
        <v/>
      </c>
      <c r="IQ47" s="32">
        <v>1</v>
      </c>
      <c r="IR47" s="14" t="str">
        <f t="shared" si="124"/>
        <v/>
      </c>
      <c r="IS47" s="14" t="str">
        <f t="shared" si="125"/>
        <v/>
      </c>
      <c r="IT47" s="8"/>
    </row>
    <row r="48" spans="1:254" x14ac:dyDescent="0.25">
      <c r="A48" s="10"/>
      <c r="B48" s="10"/>
      <c r="C48" s="11"/>
      <c r="D48" s="11"/>
      <c r="E48" s="12"/>
      <c r="F48" s="7"/>
      <c r="G48" s="29"/>
      <c r="H48" s="29"/>
      <c r="I48" s="30">
        <f t="shared" si="3"/>
        <v>0</v>
      </c>
      <c r="J48" s="31" t="str">
        <f t="shared" si="4"/>
        <v/>
      </c>
      <c r="K48" s="32">
        <v>1</v>
      </c>
      <c r="L48" s="14" t="str">
        <f t="shared" si="126"/>
        <v/>
      </c>
      <c r="M48" s="14" t="str">
        <f t="shared" si="5"/>
        <v/>
      </c>
      <c r="N48" s="7"/>
      <c r="O48" s="29"/>
      <c r="P48" s="29"/>
      <c r="Q48" s="30">
        <f t="shared" si="6"/>
        <v>0</v>
      </c>
      <c r="R48" s="31" t="str">
        <f t="shared" si="7"/>
        <v/>
      </c>
      <c r="S48" s="32">
        <v>1</v>
      </c>
      <c r="T48" s="14" t="str">
        <f t="shared" si="8"/>
        <v/>
      </c>
      <c r="U48" s="14" t="str">
        <f t="shared" si="9"/>
        <v/>
      </c>
      <c r="V48" s="7"/>
      <c r="W48" s="29"/>
      <c r="X48" s="29"/>
      <c r="Y48" s="30">
        <f t="shared" si="10"/>
        <v>0</v>
      </c>
      <c r="Z48" s="31" t="str">
        <f t="shared" si="11"/>
        <v/>
      </c>
      <c r="AA48" s="32">
        <v>1</v>
      </c>
      <c r="AB48" s="14" t="str">
        <f t="shared" si="12"/>
        <v/>
      </c>
      <c r="AC48" s="14" t="str">
        <f t="shared" si="13"/>
        <v/>
      </c>
      <c r="AD48" s="7"/>
      <c r="AE48" s="29"/>
      <c r="AF48" s="29"/>
      <c r="AG48" s="30" t="str">
        <f t="shared" si="14"/>
        <v/>
      </c>
      <c r="AH48" s="31" t="str">
        <f t="shared" si="15"/>
        <v/>
      </c>
      <c r="AI48" s="32">
        <v>1</v>
      </c>
      <c r="AJ48" s="14" t="str">
        <f t="shared" si="16"/>
        <v/>
      </c>
      <c r="AK48" s="14" t="str">
        <f t="shared" si="17"/>
        <v/>
      </c>
      <c r="AL48" s="7"/>
      <c r="AM48" s="29"/>
      <c r="AN48" s="29"/>
      <c r="AO48" s="30">
        <f t="shared" si="18"/>
        <v>0</v>
      </c>
      <c r="AP48" s="31" t="str">
        <f t="shared" si="19"/>
        <v/>
      </c>
      <c r="AQ48" s="32">
        <v>1</v>
      </c>
      <c r="AR48" s="14" t="str">
        <f t="shared" si="20"/>
        <v/>
      </c>
      <c r="AS48" s="14" t="str">
        <f t="shared" si="21"/>
        <v/>
      </c>
      <c r="AT48" s="7"/>
      <c r="AU48" s="29"/>
      <c r="AV48" s="29"/>
      <c r="AW48" s="30">
        <f t="shared" si="22"/>
        <v>0</v>
      </c>
      <c r="AX48" s="31" t="str">
        <f t="shared" si="23"/>
        <v/>
      </c>
      <c r="AY48" s="32">
        <v>1</v>
      </c>
      <c r="AZ48" s="14" t="str">
        <f t="shared" si="24"/>
        <v/>
      </c>
      <c r="BA48" s="14" t="str">
        <f t="shared" si="25"/>
        <v/>
      </c>
      <c r="BB48" s="7"/>
      <c r="BC48" s="29"/>
      <c r="BD48" s="29"/>
      <c r="BE48" s="30">
        <f t="shared" si="26"/>
        <v>0</v>
      </c>
      <c r="BF48" s="31" t="str">
        <f t="shared" si="27"/>
        <v/>
      </c>
      <c r="BG48" s="32">
        <v>1</v>
      </c>
      <c r="BH48" s="14" t="str">
        <f t="shared" si="28"/>
        <v/>
      </c>
      <c r="BI48" s="14" t="str">
        <f t="shared" si="29"/>
        <v/>
      </c>
      <c r="BJ48" s="7"/>
      <c r="BK48" s="29"/>
      <c r="BL48" s="29"/>
      <c r="BM48" s="30">
        <f t="shared" si="30"/>
        <v>0</v>
      </c>
      <c r="BN48" s="31" t="str">
        <f t="shared" si="31"/>
        <v/>
      </c>
      <c r="BO48" s="32">
        <v>1</v>
      </c>
      <c r="BP48" s="14" t="str">
        <f t="shared" si="32"/>
        <v/>
      </c>
      <c r="BQ48" s="14" t="str">
        <f t="shared" si="33"/>
        <v/>
      </c>
      <c r="BR48" s="7"/>
      <c r="BS48" s="29"/>
      <c r="BT48" s="29"/>
      <c r="BU48" s="30">
        <f t="shared" si="34"/>
        <v>0</v>
      </c>
      <c r="BV48" s="31" t="str">
        <f t="shared" si="35"/>
        <v/>
      </c>
      <c r="BW48" s="32">
        <v>1</v>
      </c>
      <c r="BX48" s="14" t="str">
        <f t="shared" si="36"/>
        <v/>
      </c>
      <c r="BY48" s="14" t="str">
        <f t="shared" si="37"/>
        <v/>
      </c>
      <c r="BZ48" s="7"/>
      <c r="CA48" s="29"/>
      <c r="CB48" s="29"/>
      <c r="CC48" s="30">
        <f t="shared" si="38"/>
        <v>0</v>
      </c>
      <c r="CD48" s="31" t="str">
        <f t="shared" si="39"/>
        <v/>
      </c>
      <c r="CE48" s="32">
        <v>1</v>
      </c>
      <c r="CF48" s="14" t="str">
        <f t="shared" si="40"/>
        <v/>
      </c>
      <c r="CG48" s="14" t="str">
        <f t="shared" si="41"/>
        <v/>
      </c>
      <c r="CH48" s="7"/>
      <c r="CI48" s="29"/>
      <c r="CJ48" s="29"/>
      <c r="CK48" s="30" t="str">
        <f t="shared" si="42"/>
        <v/>
      </c>
      <c r="CL48" s="31" t="str">
        <f t="shared" si="43"/>
        <v/>
      </c>
      <c r="CM48" s="32">
        <v>1</v>
      </c>
      <c r="CN48" s="14" t="str">
        <f t="shared" si="44"/>
        <v/>
      </c>
      <c r="CO48" s="14" t="str">
        <f t="shared" si="45"/>
        <v/>
      </c>
      <c r="CP48" s="43"/>
      <c r="CQ48" s="29"/>
      <c r="CR48" s="29"/>
      <c r="CS48" s="30">
        <f t="shared" si="46"/>
        <v>0</v>
      </c>
      <c r="CT48" s="31" t="str">
        <f t="shared" si="47"/>
        <v/>
      </c>
      <c r="CU48" s="32">
        <v>1</v>
      </c>
      <c r="CV48" s="14" t="str">
        <f t="shared" si="48"/>
        <v/>
      </c>
      <c r="CW48" s="14" t="str">
        <f t="shared" si="49"/>
        <v/>
      </c>
      <c r="CX48" s="7"/>
      <c r="CY48" s="29"/>
      <c r="CZ48" s="29"/>
      <c r="DA48" s="30">
        <f t="shared" si="50"/>
        <v>0</v>
      </c>
      <c r="DB48" s="31" t="str">
        <f t="shared" si="51"/>
        <v/>
      </c>
      <c r="DC48" s="32">
        <v>1</v>
      </c>
      <c r="DD48" s="14" t="str">
        <f t="shared" si="52"/>
        <v/>
      </c>
      <c r="DE48" s="14" t="str">
        <f t="shared" si="53"/>
        <v/>
      </c>
      <c r="DF48" s="7"/>
      <c r="DG48" s="29"/>
      <c r="DH48" s="29"/>
      <c r="DI48" s="30">
        <f t="shared" si="54"/>
        <v>0</v>
      </c>
      <c r="DJ48" s="31" t="str">
        <f t="shared" si="55"/>
        <v/>
      </c>
      <c r="DK48" s="32">
        <v>1</v>
      </c>
      <c r="DL48" s="14" t="str">
        <f t="shared" si="56"/>
        <v/>
      </c>
      <c r="DM48" s="14" t="str">
        <f t="shared" si="57"/>
        <v/>
      </c>
      <c r="DN48" s="7"/>
      <c r="DO48" s="29"/>
      <c r="DP48" s="29"/>
      <c r="DQ48" s="30">
        <f t="shared" si="58"/>
        <v>0</v>
      </c>
      <c r="DR48" s="31" t="str">
        <f t="shared" si="59"/>
        <v/>
      </c>
      <c r="DS48" s="32">
        <v>1</v>
      </c>
      <c r="DT48" s="14" t="str">
        <f t="shared" si="60"/>
        <v/>
      </c>
      <c r="DU48" s="14" t="str">
        <f t="shared" si="61"/>
        <v/>
      </c>
      <c r="DV48" s="7"/>
      <c r="DW48" s="29"/>
      <c r="DX48" s="29"/>
      <c r="DY48" s="30">
        <f t="shared" si="62"/>
        <v>0</v>
      </c>
      <c r="DZ48" s="31" t="str">
        <f t="shared" si="63"/>
        <v/>
      </c>
      <c r="EA48" s="32">
        <v>1</v>
      </c>
      <c r="EB48" s="14" t="str">
        <f t="shared" si="64"/>
        <v/>
      </c>
      <c r="EC48" s="14" t="str">
        <f t="shared" si="65"/>
        <v/>
      </c>
      <c r="ED48" s="7"/>
      <c r="EE48" s="29"/>
      <c r="EF48" s="29"/>
      <c r="EG48" s="30">
        <f t="shared" si="66"/>
        <v>0</v>
      </c>
      <c r="EH48" s="31" t="str">
        <f t="shared" si="67"/>
        <v/>
      </c>
      <c r="EI48" s="32">
        <v>1</v>
      </c>
      <c r="EJ48" s="14" t="str">
        <f t="shared" si="68"/>
        <v/>
      </c>
      <c r="EK48" s="14" t="str">
        <f t="shared" si="69"/>
        <v/>
      </c>
      <c r="EL48" s="7"/>
      <c r="EM48" s="29"/>
      <c r="EN48" s="29"/>
      <c r="EO48" s="30" t="str">
        <f t="shared" si="70"/>
        <v/>
      </c>
      <c r="EP48" s="31" t="str">
        <f t="shared" si="71"/>
        <v/>
      </c>
      <c r="EQ48" s="32">
        <v>1</v>
      </c>
      <c r="ER48" s="14" t="str">
        <f t="shared" si="72"/>
        <v/>
      </c>
      <c r="ES48" s="14" t="str">
        <f t="shared" si="73"/>
        <v/>
      </c>
      <c r="ET48" s="7"/>
      <c r="EU48" s="29"/>
      <c r="EV48" s="29"/>
      <c r="EW48" s="30">
        <f t="shared" si="74"/>
        <v>0</v>
      </c>
      <c r="EX48" s="31" t="str">
        <f t="shared" si="75"/>
        <v/>
      </c>
      <c r="EY48" s="32">
        <v>1</v>
      </c>
      <c r="EZ48" s="14" t="str">
        <f t="shared" si="76"/>
        <v/>
      </c>
      <c r="FA48" s="14" t="str">
        <f t="shared" si="77"/>
        <v/>
      </c>
      <c r="FB48" s="7"/>
      <c r="FC48" s="29"/>
      <c r="FD48" s="29"/>
      <c r="FE48" s="30">
        <f t="shared" si="78"/>
        <v>0</v>
      </c>
      <c r="FF48" s="31" t="str">
        <f t="shared" si="79"/>
        <v/>
      </c>
      <c r="FG48" s="32">
        <v>1</v>
      </c>
      <c r="FH48" s="14" t="str">
        <f t="shared" si="80"/>
        <v/>
      </c>
      <c r="FI48" s="14" t="str">
        <f t="shared" si="81"/>
        <v/>
      </c>
      <c r="FJ48" s="7"/>
      <c r="FK48" s="29"/>
      <c r="FL48" s="29"/>
      <c r="FM48" s="30">
        <f t="shared" si="82"/>
        <v>0</v>
      </c>
      <c r="FN48" s="31" t="str">
        <f t="shared" si="83"/>
        <v/>
      </c>
      <c r="FO48" s="32">
        <v>1</v>
      </c>
      <c r="FP48" s="14" t="str">
        <f t="shared" si="84"/>
        <v/>
      </c>
      <c r="FQ48" s="14" t="str">
        <f t="shared" si="85"/>
        <v/>
      </c>
      <c r="FR48" s="7"/>
      <c r="FS48" s="29"/>
      <c r="FT48" s="29"/>
      <c r="FU48" s="30">
        <f t="shared" si="86"/>
        <v>0</v>
      </c>
      <c r="FV48" s="31" t="str">
        <f t="shared" si="87"/>
        <v/>
      </c>
      <c r="FW48" s="32">
        <v>1</v>
      </c>
      <c r="FX48" s="14" t="str">
        <f t="shared" si="88"/>
        <v/>
      </c>
      <c r="FY48" s="14" t="str">
        <f t="shared" si="89"/>
        <v/>
      </c>
      <c r="FZ48" s="7"/>
      <c r="GA48" s="29"/>
      <c r="GB48" s="29"/>
      <c r="GC48" s="30">
        <f t="shared" si="90"/>
        <v>0</v>
      </c>
      <c r="GD48" s="31" t="str">
        <f t="shared" si="91"/>
        <v/>
      </c>
      <c r="GE48" s="32">
        <v>1</v>
      </c>
      <c r="GF48" s="14" t="str">
        <f t="shared" si="92"/>
        <v/>
      </c>
      <c r="GG48" s="14" t="str">
        <f t="shared" si="93"/>
        <v/>
      </c>
      <c r="GH48" s="7"/>
      <c r="GI48" s="29"/>
      <c r="GJ48" s="29"/>
      <c r="GK48" s="30">
        <f t="shared" si="94"/>
        <v>0</v>
      </c>
      <c r="GL48" s="31" t="str">
        <f t="shared" si="95"/>
        <v/>
      </c>
      <c r="GM48" s="32">
        <v>1</v>
      </c>
      <c r="GN48" s="14" t="str">
        <f t="shared" si="96"/>
        <v/>
      </c>
      <c r="GO48" s="14" t="str">
        <f t="shared" si="97"/>
        <v/>
      </c>
      <c r="GP48" s="7"/>
      <c r="GQ48" s="29"/>
      <c r="GR48" s="29"/>
      <c r="GS48" s="30" t="str">
        <f t="shared" si="98"/>
        <v/>
      </c>
      <c r="GT48" s="31" t="str">
        <f t="shared" si="99"/>
        <v/>
      </c>
      <c r="GU48" s="32">
        <v>1</v>
      </c>
      <c r="GV48" s="14" t="str">
        <f t="shared" si="100"/>
        <v/>
      </c>
      <c r="GW48" s="14" t="str">
        <f t="shared" si="101"/>
        <v/>
      </c>
      <c r="GX48" s="7"/>
      <c r="GY48" s="29"/>
      <c r="GZ48" s="29"/>
      <c r="HA48" s="30">
        <f t="shared" si="102"/>
        <v>0</v>
      </c>
      <c r="HB48" s="31" t="str">
        <f t="shared" si="103"/>
        <v/>
      </c>
      <c r="HC48" s="32">
        <v>1</v>
      </c>
      <c r="HD48" s="14" t="str">
        <f t="shared" si="104"/>
        <v/>
      </c>
      <c r="HE48" s="14" t="str">
        <f t="shared" si="105"/>
        <v/>
      </c>
      <c r="HF48" s="7"/>
      <c r="HG48" s="29"/>
      <c r="HH48" s="29"/>
      <c r="HI48" s="30">
        <f t="shared" si="106"/>
        <v>0</v>
      </c>
      <c r="HJ48" s="31" t="str">
        <f t="shared" si="107"/>
        <v/>
      </c>
      <c r="HK48" s="32">
        <v>1</v>
      </c>
      <c r="HL48" s="14" t="str">
        <f t="shared" si="108"/>
        <v/>
      </c>
      <c r="HM48" s="14" t="str">
        <f t="shared" si="109"/>
        <v/>
      </c>
      <c r="HN48" s="7"/>
      <c r="HO48" s="29"/>
      <c r="HP48" s="29"/>
      <c r="HQ48" s="30">
        <f t="shared" si="110"/>
        <v>0</v>
      </c>
      <c r="HR48" s="31" t="str">
        <f t="shared" si="111"/>
        <v/>
      </c>
      <c r="HS48" s="32">
        <v>1</v>
      </c>
      <c r="HT48" s="14" t="str">
        <f t="shared" si="112"/>
        <v/>
      </c>
      <c r="HU48" s="14" t="str">
        <f t="shared" si="113"/>
        <v/>
      </c>
      <c r="HV48" s="7"/>
      <c r="HW48" s="29"/>
      <c r="HX48" s="29"/>
      <c r="HY48" s="30">
        <f t="shared" si="114"/>
        <v>0</v>
      </c>
      <c r="HZ48" s="31" t="str">
        <f t="shared" si="115"/>
        <v/>
      </c>
      <c r="IA48" s="32">
        <v>1</v>
      </c>
      <c r="IB48" s="14" t="str">
        <f t="shared" si="116"/>
        <v/>
      </c>
      <c r="IC48" s="14" t="str">
        <f t="shared" si="117"/>
        <v/>
      </c>
      <c r="ID48" s="7"/>
      <c r="IE48" s="29"/>
      <c r="IF48" s="29"/>
      <c r="IG48" s="30">
        <f t="shared" si="118"/>
        <v>0</v>
      </c>
      <c r="IH48" s="31" t="str">
        <f t="shared" si="119"/>
        <v/>
      </c>
      <c r="II48" s="32">
        <v>1</v>
      </c>
      <c r="IJ48" s="14" t="str">
        <f t="shared" si="120"/>
        <v/>
      </c>
      <c r="IK48" s="14" t="str">
        <f t="shared" si="121"/>
        <v/>
      </c>
      <c r="IL48" s="7"/>
      <c r="IM48" s="29"/>
      <c r="IN48" s="29"/>
      <c r="IO48" s="30">
        <f t="shared" si="122"/>
        <v>0</v>
      </c>
      <c r="IP48" s="31" t="str">
        <f t="shared" si="123"/>
        <v/>
      </c>
      <c r="IQ48" s="32">
        <v>1</v>
      </c>
      <c r="IR48" s="14" t="str">
        <f t="shared" si="124"/>
        <v/>
      </c>
      <c r="IS48" s="14" t="str">
        <f t="shared" si="125"/>
        <v/>
      </c>
      <c r="IT48" s="8"/>
    </row>
    <row r="49" spans="1:254" x14ac:dyDescent="0.25">
      <c r="A49" s="10"/>
      <c r="B49" s="10"/>
      <c r="C49" s="11"/>
      <c r="D49" s="11"/>
      <c r="E49" s="12"/>
      <c r="F49" s="7"/>
      <c r="G49" s="29"/>
      <c r="H49" s="29"/>
      <c r="I49" s="30">
        <f t="shared" si="3"/>
        <v>0</v>
      </c>
      <c r="J49" s="31" t="str">
        <f t="shared" si="4"/>
        <v/>
      </c>
      <c r="K49" s="32">
        <v>1</v>
      </c>
      <c r="L49" s="14" t="str">
        <f t="shared" si="126"/>
        <v/>
      </c>
      <c r="M49" s="14" t="str">
        <f t="shared" si="5"/>
        <v/>
      </c>
      <c r="N49" s="7"/>
      <c r="O49" s="29"/>
      <c r="P49" s="29"/>
      <c r="Q49" s="30">
        <f t="shared" si="6"/>
        <v>0</v>
      </c>
      <c r="R49" s="31" t="str">
        <f t="shared" si="7"/>
        <v/>
      </c>
      <c r="S49" s="32">
        <v>1</v>
      </c>
      <c r="T49" s="14" t="str">
        <f t="shared" si="8"/>
        <v/>
      </c>
      <c r="U49" s="14" t="str">
        <f t="shared" si="9"/>
        <v/>
      </c>
      <c r="V49" s="7"/>
      <c r="W49" s="29"/>
      <c r="X49" s="29"/>
      <c r="Y49" s="30">
        <f t="shared" si="10"/>
        <v>0</v>
      </c>
      <c r="Z49" s="31" t="str">
        <f t="shared" si="11"/>
        <v/>
      </c>
      <c r="AA49" s="32">
        <v>1</v>
      </c>
      <c r="AB49" s="14" t="str">
        <f t="shared" si="12"/>
        <v/>
      </c>
      <c r="AC49" s="14" t="str">
        <f t="shared" si="13"/>
        <v/>
      </c>
      <c r="AD49" s="7"/>
      <c r="AE49" s="29"/>
      <c r="AF49" s="29"/>
      <c r="AG49" s="30" t="str">
        <f t="shared" si="14"/>
        <v/>
      </c>
      <c r="AH49" s="31" t="str">
        <f t="shared" si="15"/>
        <v/>
      </c>
      <c r="AI49" s="32">
        <v>1</v>
      </c>
      <c r="AJ49" s="14" t="str">
        <f t="shared" si="16"/>
        <v/>
      </c>
      <c r="AK49" s="14" t="str">
        <f t="shared" si="17"/>
        <v/>
      </c>
      <c r="AL49" s="7"/>
      <c r="AM49" s="29"/>
      <c r="AN49" s="29"/>
      <c r="AO49" s="30">
        <f t="shared" si="18"/>
        <v>0</v>
      </c>
      <c r="AP49" s="31" t="str">
        <f t="shared" si="19"/>
        <v/>
      </c>
      <c r="AQ49" s="32">
        <v>1</v>
      </c>
      <c r="AR49" s="14" t="str">
        <f t="shared" si="20"/>
        <v/>
      </c>
      <c r="AS49" s="14" t="str">
        <f t="shared" si="21"/>
        <v/>
      </c>
      <c r="AT49" s="7"/>
      <c r="AU49" s="29"/>
      <c r="AV49" s="29"/>
      <c r="AW49" s="30">
        <f t="shared" si="22"/>
        <v>0</v>
      </c>
      <c r="AX49" s="31" t="str">
        <f t="shared" si="23"/>
        <v/>
      </c>
      <c r="AY49" s="32">
        <v>1</v>
      </c>
      <c r="AZ49" s="14" t="str">
        <f t="shared" si="24"/>
        <v/>
      </c>
      <c r="BA49" s="14" t="str">
        <f t="shared" si="25"/>
        <v/>
      </c>
      <c r="BB49" s="7"/>
      <c r="BC49" s="29"/>
      <c r="BD49" s="29"/>
      <c r="BE49" s="30">
        <f t="shared" si="26"/>
        <v>0</v>
      </c>
      <c r="BF49" s="31" t="str">
        <f t="shared" si="27"/>
        <v/>
      </c>
      <c r="BG49" s="32">
        <v>1</v>
      </c>
      <c r="BH49" s="14" t="str">
        <f t="shared" si="28"/>
        <v/>
      </c>
      <c r="BI49" s="14" t="str">
        <f t="shared" si="29"/>
        <v/>
      </c>
      <c r="BJ49" s="7"/>
      <c r="BK49" s="29"/>
      <c r="BL49" s="29"/>
      <c r="BM49" s="30">
        <f t="shared" si="30"/>
        <v>0</v>
      </c>
      <c r="BN49" s="31" t="str">
        <f t="shared" si="31"/>
        <v/>
      </c>
      <c r="BO49" s="32">
        <v>1</v>
      </c>
      <c r="BP49" s="14" t="str">
        <f t="shared" si="32"/>
        <v/>
      </c>
      <c r="BQ49" s="14" t="str">
        <f t="shared" si="33"/>
        <v/>
      </c>
      <c r="BR49" s="7"/>
      <c r="BS49" s="29"/>
      <c r="BT49" s="29"/>
      <c r="BU49" s="30">
        <f t="shared" si="34"/>
        <v>0</v>
      </c>
      <c r="BV49" s="31" t="str">
        <f t="shared" si="35"/>
        <v/>
      </c>
      <c r="BW49" s="32">
        <v>1</v>
      </c>
      <c r="BX49" s="14" t="str">
        <f t="shared" si="36"/>
        <v/>
      </c>
      <c r="BY49" s="14" t="str">
        <f t="shared" si="37"/>
        <v/>
      </c>
      <c r="BZ49" s="7"/>
      <c r="CA49" s="29"/>
      <c r="CB49" s="29"/>
      <c r="CC49" s="30">
        <f t="shared" si="38"/>
        <v>0</v>
      </c>
      <c r="CD49" s="31" t="str">
        <f t="shared" si="39"/>
        <v/>
      </c>
      <c r="CE49" s="32">
        <v>1</v>
      </c>
      <c r="CF49" s="14" t="str">
        <f t="shared" si="40"/>
        <v/>
      </c>
      <c r="CG49" s="14" t="str">
        <f t="shared" si="41"/>
        <v/>
      </c>
      <c r="CH49" s="7"/>
      <c r="CI49" s="29"/>
      <c r="CJ49" s="29"/>
      <c r="CK49" s="30" t="str">
        <f t="shared" si="42"/>
        <v/>
      </c>
      <c r="CL49" s="31" t="str">
        <f t="shared" si="43"/>
        <v/>
      </c>
      <c r="CM49" s="32">
        <v>1</v>
      </c>
      <c r="CN49" s="14" t="str">
        <f t="shared" si="44"/>
        <v/>
      </c>
      <c r="CO49" s="14" t="str">
        <f t="shared" si="45"/>
        <v/>
      </c>
      <c r="CP49" s="43"/>
      <c r="CQ49" s="29"/>
      <c r="CR49" s="29"/>
      <c r="CS49" s="30">
        <f t="shared" si="46"/>
        <v>0</v>
      </c>
      <c r="CT49" s="31" t="str">
        <f t="shared" si="47"/>
        <v/>
      </c>
      <c r="CU49" s="32">
        <v>1</v>
      </c>
      <c r="CV49" s="14" t="str">
        <f t="shared" si="48"/>
        <v/>
      </c>
      <c r="CW49" s="14" t="str">
        <f t="shared" si="49"/>
        <v/>
      </c>
      <c r="CX49" s="7"/>
      <c r="CY49" s="29"/>
      <c r="CZ49" s="29"/>
      <c r="DA49" s="30">
        <f t="shared" si="50"/>
        <v>0</v>
      </c>
      <c r="DB49" s="31" t="str">
        <f t="shared" si="51"/>
        <v/>
      </c>
      <c r="DC49" s="32">
        <v>1</v>
      </c>
      <c r="DD49" s="14" t="str">
        <f t="shared" si="52"/>
        <v/>
      </c>
      <c r="DE49" s="14" t="str">
        <f t="shared" si="53"/>
        <v/>
      </c>
      <c r="DF49" s="7"/>
      <c r="DG49" s="29"/>
      <c r="DH49" s="29"/>
      <c r="DI49" s="30">
        <f t="shared" si="54"/>
        <v>0</v>
      </c>
      <c r="DJ49" s="31" t="str">
        <f t="shared" si="55"/>
        <v/>
      </c>
      <c r="DK49" s="32">
        <v>1</v>
      </c>
      <c r="DL49" s="14" t="str">
        <f t="shared" si="56"/>
        <v/>
      </c>
      <c r="DM49" s="14" t="str">
        <f t="shared" si="57"/>
        <v/>
      </c>
      <c r="DN49" s="7"/>
      <c r="DO49" s="29"/>
      <c r="DP49" s="29"/>
      <c r="DQ49" s="30">
        <f t="shared" si="58"/>
        <v>0</v>
      </c>
      <c r="DR49" s="31" t="str">
        <f t="shared" si="59"/>
        <v/>
      </c>
      <c r="DS49" s="32">
        <v>1</v>
      </c>
      <c r="DT49" s="14" t="str">
        <f t="shared" si="60"/>
        <v/>
      </c>
      <c r="DU49" s="14" t="str">
        <f t="shared" si="61"/>
        <v/>
      </c>
      <c r="DV49" s="7"/>
      <c r="DW49" s="29"/>
      <c r="DX49" s="29"/>
      <c r="DY49" s="30">
        <f t="shared" si="62"/>
        <v>0</v>
      </c>
      <c r="DZ49" s="31" t="str">
        <f t="shared" si="63"/>
        <v/>
      </c>
      <c r="EA49" s="32">
        <v>1</v>
      </c>
      <c r="EB49" s="14" t="str">
        <f t="shared" si="64"/>
        <v/>
      </c>
      <c r="EC49" s="14" t="str">
        <f t="shared" si="65"/>
        <v/>
      </c>
      <c r="ED49" s="7"/>
      <c r="EE49" s="29"/>
      <c r="EF49" s="29"/>
      <c r="EG49" s="30">
        <f t="shared" si="66"/>
        <v>0</v>
      </c>
      <c r="EH49" s="31" t="str">
        <f t="shared" si="67"/>
        <v/>
      </c>
      <c r="EI49" s="32">
        <v>1</v>
      </c>
      <c r="EJ49" s="14" t="str">
        <f t="shared" si="68"/>
        <v/>
      </c>
      <c r="EK49" s="14" t="str">
        <f t="shared" si="69"/>
        <v/>
      </c>
      <c r="EL49" s="7"/>
      <c r="EM49" s="29"/>
      <c r="EN49" s="29"/>
      <c r="EO49" s="30" t="str">
        <f t="shared" si="70"/>
        <v/>
      </c>
      <c r="EP49" s="31" t="str">
        <f t="shared" si="71"/>
        <v/>
      </c>
      <c r="EQ49" s="32">
        <v>1</v>
      </c>
      <c r="ER49" s="14" t="str">
        <f t="shared" si="72"/>
        <v/>
      </c>
      <c r="ES49" s="14" t="str">
        <f t="shared" si="73"/>
        <v/>
      </c>
      <c r="ET49" s="7"/>
      <c r="EU49" s="29"/>
      <c r="EV49" s="29"/>
      <c r="EW49" s="30">
        <f t="shared" si="74"/>
        <v>0</v>
      </c>
      <c r="EX49" s="31" t="str">
        <f t="shared" si="75"/>
        <v/>
      </c>
      <c r="EY49" s="32">
        <v>1</v>
      </c>
      <c r="EZ49" s="14" t="str">
        <f t="shared" si="76"/>
        <v/>
      </c>
      <c r="FA49" s="14" t="str">
        <f t="shared" si="77"/>
        <v/>
      </c>
      <c r="FB49" s="7"/>
      <c r="FC49" s="29"/>
      <c r="FD49" s="29"/>
      <c r="FE49" s="30">
        <f t="shared" si="78"/>
        <v>0</v>
      </c>
      <c r="FF49" s="31" t="str">
        <f t="shared" si="79"/>
        <v/>
      </c>
      <c r="FG49" s="32">
        <v>1</v>
      </c>
      <c r="FH49" s="14" t="str">
        <f t="shared" si="80"/>
        <v/>
      </c>
      <c r="FI49" s="14" t="str">
        <f t="shared" si="81"/>
        <v/>
      </c>
      <c r="FJ49" s="7"/>
      <c r="FK49" s="29"/>
      <c r="FL49" s="29"/>
      <c r="FM49" s="30">
        <f t="shared" si="82"/>
        <v>0</v>
      </c>
      <c r="FN49" s="31" t="str">
        <f t="shared" si="83"/>
        <v/>
      </c>
      <c r="FO49" s="32">
        <v>1</v>
      </c>
      <c r="FP49" s="14" t="str">
        <f t="shared" si="84"/>
        <v/>
      </c>
      <c r="FQ49" s="14" t="str">
        <f t="shared" si="85"/>
        <v/>
      </c>
      <c r="FR49" s="7"/>
      <c r="FS49" s="29"/>
      <c r="FT49" s="29"/>
      <c r="FU49" s="30">
        <f t="shared" si="86"/>
        <v>0</v>
      </c>
      <c r="FV49" s="31" t="str">
        <f t="shared" si="87"/>
        <v/>
      </c>
      <c r="FW49" s="32">
        <v>1</v>
      </c>
      <c r="FX49" s="14" t="str">
        <f t="shared" si="88"/>
        <v/>
      </c>
      <c r="FY49" s="14" t="str">
        <f t="shared" si="89"/>
        <v/>
      </c>
      <c r="FZ49" s="7"/>
      <c r="GA49" s="29"/>
      <c r="GB49" s="29"/>
      <c r="GC49" s="30">
        <f t="shared" si="90"/>
        <v>0</v>
      </c>
      <c r="GD49" s="31" t="str">
        <f t="shared" si="91"/>
        <v/>
      </c>
      <c r="GE49" s="32">
        <v>1</v>
      </c>
      <c r="GF49" s="14" t="str">
        <f t="shared" si="92"/>
        <v/>
      </c>
      <c r="GG49" s="14" t="str">
        <f t="shared" si="93"/>
        <v/>
      </c>
      <c r="GH49" s="7"/>
      <c r="GI49" s="29"/>
      <c r="GJ49" s="29"/>
      <c r="GK49" s="30">
        <f t="shared" si="94"/>
        <v>0</v>
      </c>
      <c r="GL49" s="31" t="str">
        <f t="shared" si="95"/>
        <v/>
      </c>
      <c r="GM49" s="32">
        <v>1</v>
      </c>
      <c r="GN49" s="14" t="str">
        <f t="shared" si="96"/>
        <v/>
      </c>
      <c r="GO49" s="14" t="str">
        <f t="shared" si="97"/>
        <v/>
      </c>
      <c r="GP49" s="7"/>
      <c r="GQ49" s="29"/>
      <c r="GR49" s="29"/>
      <c r="GS49" s="30" t="str">
        <f t="shared" si="98"/>
        <v/>
      </c>
      <c r="GT49" s="31" t="str">
        <f t="shared" si="99"/>
        <v/>
      </c>
      <c r="GU49" s="32">
        <v>1</v>
      </c>
      <c r="GV49" s="14" t="str">
        <f t="shared" si="100"/>
        <v/>
      </c>
      <c r="GW49" s="14" t="str">
        <f t="shared" si="101"/>
        <v/>
      </c>
      <c r="GX49" s="7"/>
      <c r="GY49" s="29"/>
      <c r="GZ49" s="29"/>
      <c r="HA49" s="30">
        <f t="shared" si="102"/>
        <v>0</v>
      </c>
      <c r="HB49" s="31" t="str">
        <f t="shared" si="103"/>
        <v/>
      </c>
      <c r="HC49" s="32">
        <v>1</v>
      </c>
      <c r="HD49" s="14" t="str">
        <f t="shared" si="104"/>
        <v/>
      </c>
      <c r="HE49" s="14" t="str">
        <f t="shared" si="105"/>
        <v/>
      </c>
      <c r="HF49" s="7"/>
      <c r="HG49" s="29"/>
      <c r="HH49" s="29"/>
      <c r="HI49" s="30">
        <f t="shared" si="106"/>
        <v>0</v>
      </c>
      <c r="HJ49" s="31" t="str">
        <f t="shared" si="107"/>
        <v/>
      </c>
      <c r="HK49" s="32">
        <v>1</v>
      </c>
      <c r="HL49" s="14" t="str">
        <f t="shared" si="108"/>
        <v/>
      </c>
      <c r="HM49" s="14" t="str">
        <f t="shared" si="109"/>
        <v/>
      </c>
      <c r="HN49" s="7"/>
      <c r="HO49" s="29"/>
      <c r="HP49" s="29"/>
      <c r="HQ49" s="30">
        <f t="shared" si="110"/>
        <v>0</v>
      </c>
      <c r="HR49" s="31" t="str">
        <f t="shared" si="111"/>
        <v/>
      </c>
      <c r="HS49" s="32">
        <v>1</v>
      </c>
      <c r="HT49" s="14" t="str">
        <f t="shared" si="112"/>
        <v/>
      </c>
      <c r="HU49" s="14" t="str">
        <f t="shared" si="113"/>
        <v/>
      </c>
      <c r="HV49" s="7"/>
      <c r="HW49" s="29"/>
      <c r="HX49" s="29"/>
      <c r="HY49" s="30">
        <f t="shared" si="114"/>
        <v>0</v>
      </c>
      <c r="HZ49" s="31" t="str">
        <f t="shared" si="115"/>
        <v/>
      </c>
      <c r="IA49" s="32">
        <v>1</v>
      </c>
      <c r="IB49" s="14" t="str">
        <f t="shared" si="116"/>
        <v/>
      </c>
      <c r="IC49" s="14" t="str">
        <f t="shared" si="117"/>
        <v/>
      </c>
      <c r="ID49" s="7"/>
      <c r="IE49" s="29"/>
      <c r="IF49" s="29"/>
      <c r="IG49" s="30">
        <f t="shared" si="118"/>
        <v>0</v>
      </c>
      <c r="IH49" s="31" t="str">
        <f t="shared" si="119"/>
        <v/>
      </c>
      <c r="II49" s="32">
        <v>1</v>
      </c>
      <c r="IJ49" s="14" t="str">
        <f t="shared" si="120"/>
        <v/>
      </c>
      <c r="IK49" s="14" t="str">
        <f t="shared" si="121"/>
        <v/>
      </c>
      <c r="IL49" s="7"/>
      <c r="IM49" s="29"/>
      <c r="IN49" s="29"/>
      <c r="IO49" s="30">
        <f t="shared" si="122"/>
        <v>0</v>
      </c>
      <c r="IP49" s="31" t="str">
        <f t="shared" si="123"/>
        <v/>
      </c>
      <c r="IQ49" s="32">
        <v>1</v>
      </c>
      <c r="IR49" s="14" t="str">
        <f t="shared" si="124"/>
        <v/>
      </c>
      <c r="IS49" s="14" t="str">
        <f t="shared" si="125"/>
        <v/>
      </c>
      <c r="IT49" s="8"/>
    </row>
    <row r="50" spans="1:254" x14ac:dyDescent="0.25">
      <c r="A50" s="10"/>
      <c r="B50" s="10"/>
      <c r="C50" s="11"/>
      <c r="D50" s="11"/>
      <c r="E50" s="12"/>
      <c r="F50" s="7"/>
      <c r="G50" s="29"/>
      <c r="H50" s="29"/>
      <c r="I50" s="30">
        <f t="shared" si="3"/>
        <v>0</v>
      </c>
      <c r="J50" s="31" t="str">
        <f t="shared" si="4"/>
        <v/>
      </c>
      <c r="K50" s="32">
        <v>1</v>
      </c>
      <c r="L50" s="14" t="str">
        <f t="shared" si="126"/>
        <v/>
      </c>
      <c r="M50" s="14" t="str">
        <f t="shared" si="5"/>
        <v/>
      </c>
      <c r="N50" s="7"/>
      <c r="O50" s="29"/>
      <c r="P50" s="29"/>
      <c r="Q50" s="30">
        <f t="shared" si="6"/>
        <v>0</v>
      </c>
      <c r="R50" s="31" t="str">
        <f t="shared" si="7"/>
        <v/>
      </c>
      <c r="S50" s="32">
        <v>1</v>
      </c>
      <c r="T50" s="14" t="str">
        <f t="shared" si="8"/>
        <v/>
      </c>
      <c r="U50" s="14" t="str">
        <f t="shared" si="9"/>
        <v/>
      </c>
      <c r="V50" s="7"/>
      <c r="W50" s="29"/>
      <c r="X50" s="29"/>
      <c r="Y50" s="30">
        <f t="shared" si="10"/>
        <v>0</v>
      </c>
      <c r="Z50" s="31" t="str">
        <f t="shared" si="11"/>
        <v/>
      </c>
      <c r="AA50" s="32">
        <v>1</v>
      </c>
      <c r="AB50" s="14" t="str">
        <f t="shared" si="12"/>
        <v/>
      </c>
      <c r="AC50" s="14" t="str">
        <f t="shared" si="13"/>
        <v/>
      </c>
      <c r="AD50" s="7"/>
      <c r="AE50" s="29"/>
      <c r="AF50" s="29"/>
      <c r="AG50" s="30" t="str">
        <f t="shared" si="14"/>
        <v/>
      </c>
      <c r="AH50" s="31" t="str">
        <f t="shared" si="15"/>
        <v/>
      </c>
      <c r="AI50" s="32">
        <v>1</v>
      </c>
      <c r="AJ50" s="14" t="str">
        <f t="shared" si="16"/>
        <v/>
      </c>
      <c r="AK50" s="14" t="str">
        <f t="shared" si="17"/>
        <v/>
      </c>
      <c r="AL50" s="7"/>
      <c r="AM50" s="29"/>
      <c r="AN50" s="29"/>
      <c r="AO50" s="30">
        <f t="shared" si="18"/>
        <v>0</v>
      </c>
      <c r="AP50" s="31" t="str">
        <f t="shared" si="19"/>
        <v/>
      </c>
      <c r="AQ50" s="32">
        <v>1</v>
      </c>
      <c r="AR50" s="14" t="str">
        <f t="shared" si="20"/>
        <v/>
      </c>
      <c r="AS50" s="14" t="str">
        <f t="shared" si="21"/>
        <v/>
      </c>
      <c r="AT50" s="7"/>
      <c r="AU50" s="29"/>
      <c r="AV50" s="29"/>
      <c r="AW50" s="30">
        <f t="shared" si="22"/>
        <v>0</v>
      </c>
      <c r="AX50" s="31" t="str">
        <f t="shared" si="23"/>
        <v/>
      </c>
      <c r="AY50" s="32">
        <v>1</v>
      </c>
      <c r="AZ50" s="14" t="str">
        <f t="shared" si="24"/>
        <v/>
      </c>
      <c r="BA50" s="14" t="str">
        <f t="shared" si="25"/>
        <v/>
      </c>
      <c r="BB50" s="7"/>
      <c r="BC50" s="29"/>
      <c r="BD50" s="29"/>
      <c r="BE50" s="30">
        <f t="shared" si="26"/>
        <v>0</v>
      </c>
      <c r="BF50" s="31" t="str">
        <f t="shared" si="27"/>
        <v/>
      </c>
      <c r="BG50" s="32">
        <v>1</v>
      </c>
      <c r="BH50" s="14" t="str">
        <f t="shared" si="28"/>
        <v/>
      </c>
      <c r="BI50" s="14" t="str">
        <f t="shared" si="29"/>
        <v/>
      </c>
      <c r="BJ50" s="7"/>
      <c r="BK50" s="29"/>
      <c r="BL50" s="29"/>
      <c r="BM50" s="30">
        <f t="shared" si="30"/>
        <v>0</v>
      </c>
      <c r="BN50" s="31" t="str">
        <f t="shared" si="31"/>
        <v/>
      </c>
      <c r="BO50" s="32">
        <v>1</v>
      </c>
      <c r="BP50" s="14" t="str">
        <f t="shared" si="32"/>
        <v/>
      </c>
      <c r="BQ50" s="14" t="str">
        <f t="shared" si="33"/>
        <v/>
      </c>
      <c r="BR50" s="7"/>
      <c r="BS50" s="29"/>
      <c r="BT50" s="29"/>
      <c r="BU50" s="30">
        <f t="shared" si="34"/>
        <v>0</v>
      </c>
      <c r="BV50" s="31" t="str">
        <f t="shared" si="35"/>
        <v/>
      </c>
      <c r="BW50" s="32">
        <v>1</v>
      </c>
      <c r="BX50" s="14" t="str">
        <f t="shared" si="36"/>
        <v/>
      </c>
      <c r="BY50" s="14" t="str">
        <f t="shared" si="37"/>
        <v/>
      </c>
      <c r="BZ50" s="7"/>
      <c r="CA50" s="29"/>
      <c r="CB50" s="29"/>
      <c r="CC50" s="30">
        <f t="shared" si="38"/>
        <v>0</v>
      </c>
      <c r="CD50" s="31" t="str">
        <f t="shared" si="39"/>
        <v/>
      </c>
      <c r="CE50" s="32">
        <v>1</v>
      </c>
      <c r="CF50" s="14" t="str">
        <f t="shared" si="40"/>
        <v/>
      </c>
      <c r="CG50" s="14" t="str">
        <f t="shared" si="41"/>
        <v/>
      </c>
      <c r="CH50" s="7"/>
      <c r="CI50" s="29"/>
      <c r="CJ50" s="29"/>
      <c r="CK50" s="30" t="str">
        <f t="shared" si="42"/>
        <v/>
      </c>
      <c r="CL50" s="31" t="str">
        <f t="shared" si="43"/>
        <v/>
      </c>
      <c r="CM50" s="32">
        <v>1</v>
      </c>
      <c r="CN50" s="14" t="str">
        <f t="shared" si="44"/>
        <v/>
      </c>
      <c r="CO50" s="14" t="str">
        <f t="shared" si="45"/>
        <v/>
      </c>
      <c r="CP50" s="43"/>
      <c r="CQ50" s="29"/>
      <c r="CR50" s="29"/>
      <c r="CS50" s="30">
        <f t="shared" si="46"/>
        <v>0</v>
      </c>
      <c r="CT50" s="31" t="str">
        <f t="shared" si="47"/>
        <v/>
      </c>
      <c r="CU50" s="32">
        <v>1</v>
      </c>
      <c r="CV50" s="14" t="str">
        <f t="shared" si="48"/>
        <v/>
      </c>
      <c r="CW50" s="14" t="str">
        <f t="shared" si="49"/>
        <v/>
      </c>
      <c r="CX50" s="7"/>
      <c r="CY50" s="29"/>
      <c r="CZ50" s="29"/>
      <c r="DA50" s="30">
        <f t="shared" si="50"/>
        <v>0</v>
      </c>
      <c r="DB50" s="31" t="str">
        <f t="shared" si="51"/>
        <v/>
      </c>
      <c r="DC50" s="32">
        <v>1</v>
      </c>
      <c r="DD50" s="14" t="str">
        <f t="shared" si="52"/>
        <v/>
      </c>
      <c r="DE50" s="14" t="str">
        <f t="shared" si="53"/>
        <v/>
      </c>
      <c r="DF50" s="7"/>
      <c r="DG50" s="29"/>
      <c r="DH50" s="29"/>
      <c r="DI50" s="30">
        <f t="shared" si="54"/>
        <v>0</v>
      </c>
      <c r="DJ50" s="31" t="str">
        <f t="shared" si="55"/>
        <v/>
      </c>
      <c r="DK50" s="32">
        <v>1</v>
      </c>
      <c r="DL50" s="14" t="str">
        <f t="shared" si="56"/>
        <v/>
      </c>
      <c r="DM50" s="14" t="str">
        <f t="shared" si="57"/>
        <v/>
      </c>
      <c r="DN50" s="7"/>
      <c r="DO50" s="29"/>
      <c r="DP50" s="29"/>
      <c r="DQ50" s="30">
        <f t="shared" si="58"/>
        <v>0</v>
      </c>
      <c r="DR50" s="31" t="str">
        <f t="shared" si="59"/>
        <v/>
      </c>
      <c r="DS50" s="32">
        <v>1</v>
      </c>
      <c r="DT50" s="14" t="str">
        <f t="shared" si="60"/>
        <v/>
      </c>
      <c r="DU50" s="14" t="str">
        <f t="shared" si="61"/>
        <v/>
      </c>
      <c r="DV50" s="7"/>
      <c r="DW50" s="29"/>
      <c r="DX50" s="29"/>
      <c r="DY50" s="30">
        <f t="shared" si="62"/>
        <v>0</v>
      </c>
      <c r="DZ50" s="31" t="str">
        <f t="shared" si="63"/>
        <v/>
      </c>
      <c r="EA50" s="32">
        <v>1</v>
      </c>
      <c r="EB50" s="14" t="str">
        <f t="shared" si="64"/>
        <v/>
      </c>
      <c r="EC50" s="14" t="str">
        <f t="shared" si="65"/>
        <v/>
      </c>
      <c r="ED50" s="7"/>
      <c r="EE50" s="29"/>
      <c r="EF50" s="29"/>
      <c r="EG50" s="30">
        <f t="shared" si="66"/>
        <v>0</v>
      </c>
      <c r="EH50" s="31" t="str">
        <f t="shared" si="67"/>
        <v/>
      </c>
      <c r="EI50" s="32">
        <v>1</v>
      </c>
      <c r="EJ50" s="14" t="str">
        <f t="shared" si="68"/>
        <v/>
      </c>
      <c r="EK50" s="14" t="str">
        <f t="shared" si="69"/>
        <v/>
      </c>
      <c r="EL50" s="7"/>
      <c r="EM50" s="29"/>
      <c r="EN50" s="29"/>
      <c r="EO50" s="30" t="str">
        <f t="shared" si="70"/>
        <v/>
      </c>
      <c r="EP50" s="31" t="str">
        <f t="shared" si="71"/>
        <v/>
      </c>
      <c r="EQ50" s="32">
        <v>1</v>
      </c>
      <c r="ER50" s="14" t="str">
        <f t="shared" si="72"/>
        <v/>
      </c>
      <c r="ES50" s="14" t="str">
        <f t="shared" si="73"/>
        <v/>
      </c>
      <c r="ET50" s="7"/>
      <c r="EU50" s="29"/>
      <c r="EV50" s="29"/>
      <c r="EW50" s="30">
        <f t="shared" si="74"/>
        <v>0</v>
      </c>
      <c r="EX50" s="31" t="str">
        <f t="shared" si="75"/>
        <v/>
      </c>
      <c r="EY50" s="32">
        <v>1</v>
      </c>
      <c r="EZ50" s="14" t="str">
        <f t="shared" si="76"/>
        <v/>
      </c>
      <c r="FA50" s="14" t="str">
        <f t="shared" si="77"/>
        <v/>
      </c>
      <c r="FB50" s="7"/>
      <c r="FC50" s="29"/>
      <c r="FD50" s="29"/>
      <c r="FE50" s="30">
        <f t="shared" si="78"/>
        <v>0</v>
      </c>
      <c r="FF50" s="31" t="str">
        <f t="shared" si="79"/>
        <v/>
      </c>
      <c r="FG50" s="32">
        <v>1</v>
      </c>
      <c r="FH50" s="14" t="str">
        <f t="shared" si="80"/>
        <v/>
      </c>
      <c r="FI50" s="14" t="str">
        <f t="shared" si="81"/>
        <v/>
      </c>
      <c r="FJ50" s="7"/>
      <c r="FK50" s="29"/>
      <c r="FL50" s="29"/>
      <c r="FM50" s="30">
        <f t="shared" si="82"/>
        <v>0</v>
      </c>
      <c r="FN50" s="31" t="str">
        <f t="shared" si="83"/>
        <v/>
      </c>
      <c r="FO50" s="32">
        <v>1</v>
      </c>
      <c r="FP50" s="14" t="str">
        <f t="shared" si="84"/>
        <v/>
      </c>
      <c r="FQ50" s="14" t="str">
        <f t="shared" si="85"/>
        <v/>
      </c>
      <c r="FR50" s="7"/>
      <c r="FS50" s="29"/>
      <c r="FT50" s="29"/>
      <c r="FU50" s="30">
        <f t="shared" si="86"/>
        <v>0</v>
      </c>
      <c r="FV50" s="31" t="str">
        <f t="shared" si="87"/>
        <v/>
      </c>
      <c r="FW50" s="32">
        <v>1</v>
      </c>
      <c r="FX50" s="14" t="str">
        <f t="shared" si="88"/>
        <v/>
      </c>
      <c r="FY50" s="14" t="str">
        <f t="shared" si="89"/>
        <v/>
      </c>
      <c r="FZ50" s="7"/>
      <c r="GA50" s="29"/>
      <c r="GB50" s="29"/>
      <c r="GC50" s="30">
        <f t="shared" si="90"/>
        <v>0</v>
      </c>
      <c r="GD50" s="31" t="str">
        <f t="shared" si="91"/>
        <v/>
      </c>
      <c r="GE50" s="32">
        <v>1</v>
      </c>
      <c r="GF50" s="14" t="str">
        <f t="shared" si="92"/>
        <v/>
      </c>
      <c r="GG50" s="14" t="str">
        <f t="shared" si="93"/>
        <v/>
      </c>
      <c r="GH50" s="7"/>
      <c r="GI50" s="29"/>
      <c r="GJ50" s="29"/>
      <c r="GK50" s="30">
        <f t="shared" si="94"/>
        <v>0</v>
      </c>
      <c r="GL50" s="31" t="str">
        <f t="shared" si="95"/>
        <v/>
      </c>
      <c r="GM50" s="32">
        <v>1</v>
      </c>
      <c r="GN50" s="14" t="str">
        <f t="shared" si="96"/>
        <v/>
      </c>
      <c r="GO50" s="14" t="str">
        <f t="shared" si="97"/>
        <v/>
      </c>
      <c r="GP50" s="7"/>
      <c r="GQ50" s="29"/>
      <c r="GR50" s="29"/>
      <c r="GS50" s="30" t="str">
        <f t="shared" si="98"/>
        <v/>
      </c>
      <c r="GT50" s="31" t="str">
        <f t="shared" si="99"/>
        <v/>
      </c>
      <c r="GU50" s="32">
        <v>1</v>
      </c>
      <c r="GV50" s="14" t="str">
        <f t="shared" si="100"/>
        <v/>
      </c>
      <c r="GW50" s="14" t="str">
        <f t="shared" si="101"/>
        <v/>
      </c>
      <c r="GX50" s="7"/>
      <c r="GY50" s="29"/>
      <c r="GZ50" s="29"/>
      <c r="HA50" s="30">
        <f t="shared" si="102"/>
        <v>0</v>
      </c>
      <c r="HB50" s="31" t="str">
        <f t="shared" si="103"/>
        <v/>
      </c>
      <c r="HC50" s="32">
        <v>1</v>
      </c>
      <c r="HD50" s="14" t="str">
        <f t="shared" si="104"/>
        <v/>
      </c>
      <c r="HE50" s="14" t="str">
        <f t="shared" si="105"/>
        <v/>
      </c>
      <c r="HF50" s="7"/>
      <c r="HG50" s="29"/>
      <c r="HH50" s="29"/>
      <c r="HI50" s="30">
        <f t="shared" si="106"/>
        <v>0</v>
      </c>
      <c r="HJ50" s="31" t="str">
        <f t="shared" si="107"/>
        <v/>
      </c>
      <c r="HK50" s="32">
        <v>1</v>
      </c>
      <c r="HL50" s="14" t="str">
        <f t="shared" si="108"/>
        <v/>
      </c>
      <c r="HM50" s="14" t="str">
        <f t="shared" si="109"/>
        <v/>
      </c>
      <c r="HN50" s="7"/>
      <c r="HO50" s="29"/>
      <c r="HP50" s="29"/>
      <c r="HQ50" s="30">
        <f t="shared" si="110"/>
        <v>0</v>
      </c>
      <c r="HR50" s="31" t="str">
        <f t="shared" si="111"/>
        <v/>
      </c>
      <c r="HS50" s="32">
        <v>1</v>
      </c>
      <c r="HT50" s="14" t="str">
        <f t="shared" si="112"/>
        <v/>
      </c>
      <c r="HU50" s="14" t="str">
        <f t="shared" si="113"/>
        <v/>
      </c>
      <c r="HV50" s="7"/>
      <c r="HW50" s="29"/>
      <c r="HX50" s="29"/>
      <c r="HY50" s="30">
        <f t="shared" si="114"/>
        <v>0</v>
      </c>
      <c r="HZ50" s="31" t="str">
        <f t="shared" si="115"/>
        <v/>
      </c>
      <c r="IA50" s="32">
        <v>1</v>
      </c>
      <c r="IB50" s="14" t="str">
        <f t="shared" si="116"/>
        <v/>
      </c>
      <c r="IC50" s="14" t="str">
        <f t="shared" si="117"/>
        <v/>
      </c>
      <c r="ID50" s="7"/>
      <c r="IE50" s="29"/>
      <c r="IF50" s="29"/>
      <c r="IG50" s="30">
        <f t="shared" si="118"/>
        <v>0</v>
      </c>
      <c r="IH50" s="31" t="str">
        <f t="shared" si="119"/>
        <v/>
      </c>
      <c r="II50" s="32">
        <v>1</v>
      </c>
      <c r="IJ50" s="14" t="str">
        <f t="shared" si="120"/>
        <v/>
      </c>
      <c r="IK50" s="14" t="str">
        <f t="shared" si="121"/>
        <v/>
      </c>
      <c r="IL50" s="7"/>
      <c r="IM50" s="29"/>
      <c r="IN50" s="29"/>
      <c r="IO50" s="30">
        <f t="shared" si="122"/>
        <v>0</v>
      </c>
      <c r="IP50" s="31" t="str">
        <f t="shared" si="123"/>
        <v/>
      </c>
      <c r="IQ50" s="32">
        <v>1</v>
      </c>
      <c r="IR50" s="14" t="str">
        <f t="shared" si="124"/>
        <v/>
      </c>
      <c r="IS50" s="14" t="str">
        <f t="shared" si="125"/>
        <v/>
      </c>
      <c r="IT50" s="8"/>
    </row>
    <row r="51" spans="1:254" x14ac:dyDescent="0.25">
      <c r="A51" s="10"/>
      <c r="B51" s="10"/>
      <c r="C51" s="11">
        <f>SUMIF($G$4:$DS$4,$J$4,$G51:$DS51)</f>
        <v>0</v>
      </c>
      <c r="D51" s="11">
        <f>SUMIF($DW$4:$IQ$4,$J$4,$DW51:$IQ51)</f>
        <v>0</v>
      </c>
      <c r="E51" s="12">
        <f>SUMIF($G$4:$IQ$4,$J$4,$G51:$IQ51)</f>
        <v>0</v>
      </c>
      <c r="F51" s="7"/>
      <c r="G51" s="29"/>
      <c r="H51" s="29"/>
      <c r="I51" s="30">
        <f t="shared" si="3"/>
        <v>0</v>
      </c>
      <c r="J51" s="31" t="str">
        <f t="shared" si="4"/>
        <v/>
      </c>
      <c r="K51" s="32">
        <v>1</v>
      </c>
      <c r="L51" s="14" t="str">
        <f t="shared" si="126"/>
        <v/>
      </c>
      <c r="M51" s="14" t="str">
        <f t="shared" si="5"/>
        <v/>
      </c>
      <c r="N51" s="7"/>
      <c r="O51" s="29"/>
      <c r="P51" s="29"/>
      <c r="Q51" s="30">
        <f t="shared" si="6"/>
        <v>0</v>
      </c>
      <c r="R51" s="31" t="str">
        <f t="shared" si="7"/>
        <v/>
      </c>
      <c r="S51" s="32">
        <v>1</v>
      </c>
      <c r="T51" s="14" t="str">
        <f t="shared" si="8"/>
        <v/>
      </c>
      <c r="U51" s="14" t="str">
        <f t="shared" si="9"/>
        <v/>
      </c>
      <c r="V51" s="7"/>
      <c r="W51" s="29"/>
      <c r="X51" s="29"/>
      <c r="Y51" s="30">
        <f t="shared" si="10"/>
        <v>0</v>
      </c>
      <c r="Z51" s="31" t="str">
        <f t="shared" si="11"/>
        <v/>
      </c>
      <c r="AA51" s="32">
        <v>1</v>
      </c>
      <c r="AB51" s="14" t="str">
        <f t="shared" si="12"/>
        <v/>
      </c>
      <c r="AC51" s="14" t="str">
        <f t="shared" si="13"/>
        <v/>
      </c>
      <c r="AD51" s="7"/>
      <c r="AE51" s="29"/>
      <c r="AF51" s="29"/>
      <c r="AG51" s="30" t="str">
        <f t="shared" si="14"/>
        <v/>
      </c>
      <c r="AH51" s="31" t="str">
        <f t="shared" si="15"/>
        <v/>
      </c>
      <c r="AI51" s="32">
        <v>1</v>
      </c>
      <c r="AJ51" s="14" t="str">
        <f t="shared" si="16"/>
        <v/>
      </c>
      <c r="AK51" s="14" t="str">
        <f t="shared" si="17"/>
        <v/>
      </c>
      <c r="AL51" s="7"/>
      <c r="AM51" s="29"/>
      <c r="AN51" s="29"/>
      <c r="AO51" s="30">
        <f t="shared" si="18"/>
        <v>0</v>
      </c>
      <c r="AP51" s="31" t="str">
        <f t="shared" si="19"/>
        <v/>
      </c>
      <c r="AQ51" s="32">
        <v>1</v>
      </c>
      <c r="AR51" s="14" t="str">
        <f t="shared" si="20"/>
        <v/>
      </c>
      <c r="AS51" s="14" t="str">
        <f t="shared" si="21"/>
        <v/>
      </c>
      <c r="AT51" s="7"/>
      <c r="AU51" s="29"/>
      <c r="AV51" s="29"/>
      <c r="AW51" s="30">
        <f t="shared" si="22"/>
        <v>0</v>
      </c>
      <c r="AX51" s="31" t="str">
        <f t="shared" si="23"/>
        <v/>
      </c>
      <c r="AY51" s="32">
        <v>1</v>
      </c>
      <c r="AZ51" s="14" t="str">
        <f t="shared" si="24"/>
        <v/>
      </c>
      <c r="BA51" s="14" t="str">
        <f t="shared" si="25"/>
        <v/>
      </c>
      <c r="BB51" s="7"/>
      <c r="BC51" s="29"/>
      <c r="BD51" s="29"/>
      <c r="BE51" s="30">
        <f t="shared" si="26"/>
        <v>0</v>
      </c>
      <c r="BF51" s="31" t="str">
        <f t="shared" si="27"/>
        <v/>
      </c>
      <c r="BG51" s="32">
        <v>1</v>
      </c>
      <c r="BH51" s="14" t="str">
        <f t="shared" si="28"/>
        <v/>
      </c>
      <c r="BI51" s="14" t="str">
        <f t="shared" si="29"/>
        <v/>
      </c>
      <c r="BJ51" s="7"/>
      <c r="BK51" s="29"/>
      <c r="BL51" s="29"/>
      <c r="BM51" s="30">
        <f t="shared" si="30"/>
        <v>0</v>
      </c>
      <c r="BN51" s="31" t="str">
        <f t="shared" si="31"/>
        <v/>
      </c>
      <c r="BO51" s="32">
        <v>1</v>
      </c>
      <c r="BP51" s="14" t="str">
        <f t="shared" si="32"/>
        <v/>
      </c>
      <c r="BQ51" s="14" t="str">
        <f t="shared" si="33"/>
        <v/>
      </c>
      <c r="BR51" s="7"/>
      <c r="BS51" s="29"/>
      <c r="BT51" s="29"/>
      <c r="BU51" s="30">
        <f t="shared" si="34"/>
        <v>0</v>
      </c>
      <c r="BV51" s="31" t="str">
        <f t="shared" si="35"/>
        <v/>
      </c>
      <c r="BW51" s="32">
        <v>1</v>
      </c>
      <c r="BX51" s="14" t="str">
        <f t="shared" si="36"/>
        <v/>
      </c>
      <c r="BY51" s="14" t="str">
        <f t="shared" si="37"/>
        <v/>
      </c>
      <c r="BZ51" s="7"/>
      <c r="CA51" s="29"/>
      <c r="CB51" s="29"/>
      <c r="CC51" s="30">
        <f t="shared" si="38"/>
        <v>0</v>
      </c>
      <c r="CD51" s="31" t="str">
        <f t="shared" si="39"/>
        <v/>
      </c>
      <c r="CE51" s="32">
        <v>1</v>
      </c>
      <c r="CF51" s="14" t="str">
        <f t="shared" si="40"/>
        <v/>
      </c>
      <c r="CG51" s="14" t="str">
        <f t="shared" si="41"/>
        <v/>
      </c>
      <c r="CH51" s="7"/>
      <c r="CI51" s="29"/>
      <c r="CJ51" s="29"/>
      <c r="CK51" s="30" t="str">
        <f t="shared" si="42"/>
        <v/>
      </c>
      <c r="CL51" s="31" t="str">
        <f t="shared" si="43"/>
        <v/>
      </c>
      <c r="CM51" s="32">
        <v>1</v>
      </c>
      <c r="CN51" s="14" t="str">
        <f t="shared" si="44"/>
        <v/>
      </c>
      <c r="CO51" s="14" t="str">
        <f t="shared" si="45"/>
        <v/>
      </c>
      <c r="CP51" s="43"/>
      <c r="CQ51" s="29"/>
      <c r="CR51" s="29"/>
      <c r="CS51" s="30">
        <f t="shared" si="46"/>
        <v>0</v>
      </c>
      <c r="CT51" s="31" t="str">
        <f t="shared" si="47"/>
        <v/>
      </c>
      <c r="CU51" s="32">
        <v>1</v>
      </c>
      <c r="CV51" s="14" t="str">
        <f t="shared" si="48"/>
        <v/>
      </c>
      <c r="CW51" s="14" t="str">
        <f t="shared" si="49"/>
        <v/>
      </c>
      <c r="CX51" s="7"/>
      <c r="CY51" s="29"/>
      <c r="CZ51" s="29"/>
      <c r="DA51" s="30">
        <f t="shared" si="50"/>
        <v>0</v>
      </c>
      <c r="DB51" s="31" t="str">
        <f t="shared" si="51"/>
        <v/>
      </c>
      <c r="DC51" s="32">
        <v>1</v>
      </c>
      <c r="DD51" s="14" t="str">
        <f t="shared" si="52"/>
        <v/>
      </c>
      <c r="DE51" s="14" t="str">
        <f t="shared" si="53"/>
        <v/>
      </c>
      <c r="DF51" s="7"/>
      <c r="DG51" s="29"/>
      <c r="DH51" s="29"/>
      <c r="DI51" s="30">
        <f t="shared" si="54"/>
        <v>0</v>
      </c>
      <c r="DJ51" s="31" t="str">
        <f t="shared" si="55"/>
        <v/>
      </c>
      <c r="DK51" s="32">
        <v>1</v>
      </c>
      <c r="DL51" s="14" t="str">
        <f t="shared" si="56"/>
        <v/>
      </c>
      <c r="DM51" s="14" t="str">
        <f t="shared" si="57"/>
        <v/>
      </c>
      <c r="DN51" s="7"/>
      <c r="DO51" s="29"/>
      <c r="DP51" s="29"/>
      <c r="DQ51" s="30">
        <f t="shared" si="58"/>
        <v>0</v>
      </c>
      <c r="DR51" s="31" t="str">
        <f t="shared" si="59"/>
        <v/>
      </c>
      <c r="DS51" s="32">
        <v>1</v>
      </c>
      <c r="DT51" s="14" t="str">
        <f t="shared" si="60"/>
        <v/>
      </c>
      <c r="DU51" s="14" t="str">
        <f t="shared" si="61"/>
        <v/>
      </c>
      <c r="DV51" s="7"/>
      <c r="DW51" s="29"/>
      <c r="DX51" s="29"/>
      <c r="DY51" s="30">
        <f t="shared" si="62"/>
        <v>0</v>
      </c>
      <c r="DZ51" s="31" t="str">
        <f t="shared" si="63"/>
        <v/>
      </c>
      <c r="EA51" s="32">
        <v>1</v>
      </c>
      <c r="EB51" s="14" t="str">
        <f t="shared" si="64"/>
        <v/>
      </c>
      <c r="EC51" s="14" t="str">
        <f t="shared" si="65"/>
        <v/>
      </c>
      <c r="ED51" s="7"/>
      <c r="EE51" s="29"/>
      <c r="EF51" s="29"/>
      <c r="EG51" s="30">
        <f t="shared" si="66"/>
        <v>0</v>
      </c>
      <c r="EH51" s="31" t="str">
        <f t="shared" si="67"/>
        <v/>
      </c>
      <c r="EI51" s="32">
        <v>1</v>
      </c>
      <c r="EJ51" s="14" t="str">
        <f t="shared" si="68"/>
        <v/>
      </c>
      <c r="EK51" s="14" t="str">
        <f t="shared" si="69"/>
        <v/>
      </c>
      <c r="EL51" s="7"/>
      <c r="EM51" s="29"/>
      <c r="EN51" s="29"/>
      <c r="EO51" s="30" t="str">
        <f t="shared" si="70"/>
        <v/>
      </c>
      <c r="EP51" s="31" t="str">
        <f t="shared" si="71"/>
        <v/>
      </c>
      <c r="EQ51" s="32">
        <v>1</v>
      </c>
      <c r="ER51" s="14" t="str">
        <f t="shared" si="72"/>
        <v/>
      </c>
      <c r="ES51" s="14" t="str">
        <f t="shared" si="73"/>
        <v/>
      </c>
      <c r="ET51" s="7"/>
      <c r="EU51" s="29"/>
      <c r="EV51" s="29"/>
      <c r="EW51" s="30">
        <f t="shared" si="74"/>
        <v>0</v>
      </c>
      <c r="EX51" s="31" t="str">
        <f t="shared" si="75"/>
        <v/>
      </c>
      <c r="EY51" s="32">
        <v>1</v>
      </c>
      <c r="EZ51" s="14" t="str">
        <f t="shared" si="76"/>
        <v/>
      </c>
      <c r="FA51" s="14" t="str">
        <f t="shared" si="77"/>
        <v/>
      </c>
      <c r="FB51" s="7"/>
      <c r="FC51" s="29"/>
      <c r="FD51" s="29"/>
      <c r="FE51" s="30">
        <f t="shared" si="78"/>
        <v>0</v>
      </c>
      <c r="FF51" s="31" t="str">
        <f t="shared" si="79"/>
        <v/>
      </c>
      <c r="FG51" s="32">
        <v>1</v>
      </c>
      <c r="FH51" s="14" t="str">
        <f t="shared" si="80"/>
        <v/>
      </c>
      <c r="FI51" s="14" t="str">
        <f t="shared" si="81"/>
        <v/>
      </c>
      <c r="FJ51" s="7"/>
      <c r="FK51" s="29"/>
      <c r="FL51" s="29"/>
      <c r="FM51" s="30">
        <f t="shared" si="82"/>
        <v>0</v>
      </c>
      <c r="FN51" s="31" t="str">
        <f t="shared" si="83"/>
        <v/>
      </c>
      <c r="FO51" s="32">
        <v>1</v>
      </c>
      <c r="FP51" s="14" t="str">
        <f t="shared" si="84"/>
        <v/>
      </c>
      <c r="FQ51" s="14" t="str">
        <f t="shared" si="85"/>
        <v/>
      </c>
      <c r="FR51" s="7"/>
      <c r="FS51" s="29"/>
      <c r="FT51" s="29"/>
      <c r="FU51" s="30">
        <f t="shared" si="86"/>
        <v>0</v>
      </c>
      <c r="FV51" s="31" t="str">
        <f t="shared" si="87"/>
        <v/>
      </c>
      <c r="FW51" s="32">
        <v>1</v>
      </c>
      <c r="FX51" s="14" t="str">
        <f t="shared" si="88"/>
        <v/>
      </c>
      <c r="FY51" s="14" t="str">
        <f t="shared" si="89"/>
        <v/>
      </c>
      <c r="FZ51" s="7"/>
      <c r="GA51" s="29"/>
      <c r="GB51" s="29"/>
      <c r="GC51" s="30">
        <f t="shared" si="90"/>
        <v>0</v>
      </c>
      <c r="GD51" s="31" t="str">
        <f t="shared" si="91"/>
        <v/>
      </c>
      <c r="GE51" s="32">
        <v>1</v>
      </c>
      <c r="GF51" s="14" t="str">
        <f t="shared" si="92"/>
        <v/>
      </c>
      <c r="GG51" s="14" t="str">
        <f t="shared" si="93"/>
        <v/>
      </c>
      <c r="GH51" s="7"/>
      <c r="GI51" s="29"/>
      <c r="GJ51" s="29"/>
      <c r="GK51" s="30">
        <f t="shared" si="94"/>
        <v>0</v>
      </c>
      <c r="GL51" s="31" t="str">
        <f t="shared" si="95"/>
        <v/>
      </c>
      <c r="GM51" s="32">
        <v>1</v>
      </c>
      <c r="GN51" s="14" t="str">
        <f t="shared" si="96"/>
        <v/>
      </c>
      <c r="GO51" s="14" t="str">
        <f t="shared" si="97"/>
        <v/>
      </c>
      <c r="GP51" s="7"/>
      <c r="GQ51" s="29"/>
      <c r="GR51" s="29"/>
      <c r="GS51" s="30" t="str">
        <f t="shared" si="98"/>
        <v/>
      </c>
      <c r="GT51" s="31" t="str">
        <f t="shared" si="99"/>
        <v/>
      </c>
      <c r="GU51" s="32">
        <v>1</v>
      </c>
      <c r="GV51" s="14" t="str">
        <f t="shared" si="100"/>
        <v/>
      </c>
      <c r="GW51" s="14" t="str">
        <f t="shared" si="101"/>
        <v/>
      </c>
      <c r="GX51" s="7"/>
      <c r="GY51" s="29"/>
      <c r="GZ51" s="29"/>
      <c r="HA51" s="30">
        <f t="shared" si="102"/>
        <v>0</v>
      </c>
      <c r="HB51" s="31" t="str">
        <f t="shared" si="103"/>
        <v/>
      </c>
      <c r="HC51" s="32">
        <v>1</v>
      </c>
      <c r="HD51" s="14" t="str">
        <f t="shared" si="104"/>
        <v/>
      </c>
      <c r="HE51" s="14" t="str">
        <f t="shared" si="105"/>
        <v/>
      </c>
      <c r="HF51" s="7"/>
      <c r="HG51" s="29"/>
      <c r="HH51" s="29"/>
      <c r="HI51" s="30">
        <f t="shared" si="106"/>
        <v>0</v>
      </c>
      <c r="HJ51" s="31" t="str">
        <f t="shared" si="107"/>
        <v/>
      </c>
      <c r="HK51" s="32">
        <v>1</v>
      </c>
      <c r="HL51" s="14" t="str">
        <f t="shared" si="108"/>
        <v/>
      </c>
      <c r="HM51" s="14" t="str">
        <f t="shared" si="109"/>
        <v/>
      </c>
      <c r="HN51" s="7"/>
      <c r="HO51" s="29"/>
      <c r="HP51" s="29"/>
      <c r="HQ51" s="30">
        <f t="shared" si="110"/>
        <v>0</v>
      </c>
      <c r="HR51" s="31" t="str">
        <f t="shared" si="111"/>
        <v/>
      </c>
      <c r="HS51" s="32">
        <v>1</v>
      </c>
      <c r="HT51" s="14" t="str">
        <f t="shared" si="112"/>
        <v/>
      </c>
      <c r="HU51" s="14" t="str">
        <f t="shared" si="113"/>
        <v/>
      </c>
      <c r="HV51" s="7"/>
      <c r="HW51" s="29"/>
      <c r="HX51" s="29"/>
      <c r="HY51" s="30">
        <f t="shared" si="114"/>
        <v>0</v>
      </c>
      <c r="HZ51" s="31" t="str">
        <f t="shared" si="115"/>
        <v/>
      </c>
      <c r="IA51" s="32">
        <v>1</v>
      </c>
      <c r="IB51" s="14" t="str">
        <f t="shared" si="116"/>
        <v/>
      </c>
      <c r="IC51" s="14" t="str">
        <f t="shared" si="117"/>
        <v/>
      </c>
      <c r="ID51" s="7"/>
      <c r="IE51" s="29"/>
      <c r="IF51" s="29"/>
      <c r="IG51" s="30">
        <f t="shared" si="118"/>
        <v>0</v>
      </c>
      <c r="IH51" s="31" t="str">
        <f t="shared" si="119"/>
        <v/>
      </c>
      <c r="II51" s="32">
        <v>1</v>
      </c>
      <c r="IJ51" s="14" t="str">
        <f t="shared" si="120"/>
        <v/>
      </c>
      <c r="IK51" s="14" t="str">
        <f t="shared" si="121"/>
        <v/>
      </c>
      <c r="IL51" s="7"/>
      <c r="IM51" s="29"/>
      <c r="IN51" s="29"/>
      <c r="IO51" s="30">
        <f t="shared" si="122"/>
        <v>0</v>
      </c>
      <c r="IP51" s="31" t="str">
        <f t="shared" si="123"/>
        <v/>
      </c>
      <c r="IQ51" s="32">
        <v>1</v>
      </c>
      <c r="IR51" s="14" t="str">
        <f t="shared" si="124"/>
        <v/>
      </c>
      <c r="IS51" s="14" t="str">
        <f t="shared" si="125"/>
        <v/>
      </c>
      <c r="IT51" s="7"/>
    </row>
    <row r="52" spans="1:254" x14ac:dyDescent="0.25">
      <c r="M52" s="15" t="s">
        <v>32</v>
      </c>
      <c r="U52" s="15" t="s">
        <v>32</v>
      </c>
      <c r="AC52" s="15" t="s">
        <v>32</v>
      </c>
      <c r="AK52" s="15" t="s">
        <v>32</v>
      </c>
      <c r="AS52" s="15" t="s">
        <v>32</v>
      </c>
      <c r="BA52" s="15" t="s">
        <v>32</v>
      </c>
      <c r="BI52" s="15" t="s">
        <v>32</v>
      </c>
      <c r="BQ52" s="15" t="s">
        <v>32</v>
      </c>
      <c r="BY52" s="15" t="s">
        <v>32</v>
      </c>
      <c r="CG52" s="15" t="s">
        <v>32</v>
      </c>
      <c r="CO52" s="15" t="s">
        <v>32</v>
      </c>
      <c r="CW52" s="15" t="s">
        <v>32</v>
      </c>
      <c r="DE52" s="15" t="s">
        <v>32</v>
      </c>
      <c r="DM52" s="15" t="s">
        <v>32</v>
      </c>
      <c r="DU52" s="15" t="s">
        <v>32</v>
      </c>
      <c r="EC52" s="15" t="s">
        <v>32</v>
      </c>
      <c r="EK52" s="15" t="s">
        <v>32</v>
      </c>
      <c r="ES52" s="15" t="s">
        <v>32</v>
      </c>
      <c r="FA52" s="15" t="s">
        <v>32</v>
      </c>
      <c r="FI52" s="15" t="s">
        <v>32</v>
      </c>
      <c r="FQ52" s="15" t="s">
        <v>32</v>
      </c>
      <c r="FY52" s="15" t="s">
        <v>32</v>
      </c>
      <c r="GG52" s="15" t="s">
        <v>32</v>
      </c>
      <c r="GO52" s="15" t="s">
        <v>32</v>
      </c>
      <c r="GW52" s="15" t="s">
        <v>32</v>
      </c>
      <c r="HE52" s="15" t="s">
        <v>32</v>
      </c>
      <c r="HM52" s="15" t="s">
        <v>32</v>
      </c>
      <c r="HU52" s="15" t="s">
        <v>32</v>
      </c>
      <c r="IC52" s="15" t="s">
        <v>32</v>
      </c>
      <c r="IK52" s="15" t="s">
        <v>32</v>
      </c>
      <c r="IS52" s="15" t="s">
        <v>32</v>
      </c>
    </row>
    <row r="53" spans="1:254" x14ac:dyDescent="0.25">
      <c r="A53" s="6" t="s">
        <v>19</v>
      </c>
      <c r="G53" s="28" t="str">
        <f>IF(K53="","",$A$52&amp;" "&amp;LEFT(K53,13)&amp;": "&amp;M53&amp;" Policies"&amp;",")</f>
        <v xml:space="preserve"> 20190729_1417: 282 Policies,</v>
      </c>
      <c r="H53"/>
      <c r="I53" s="16"/>
      <c r="K53" s="17" t="s">
        <v>54</v>
      </c>
      <c r="L53" s="18">
        <v>282</v>
      </c>
      <c r="M53" s="19">
        <f>IF(L53="","",L53)</f>
        <v>282</v>
      </c>
      <c r="O53" s="28" t="str">
        <f>IF(S53="","",$A$52&amp;" "&amp;LEFT(S53,13)&amp;": "&amp;U53&amp;" Policies"&amp;",")</f>
        <v xml:space="preserve"> 20190731_1157: 640 Policies,</v>
      </c>
      <c r="P53"/>
      <c r="Q53" s="16"/>
      <c r="S53" s="17" t="s">
        <v>59</v>
      </c>
      <c r="T53" s="18">
        <v>1440</v>
      </c>
      <c r="U53" s="19">
        <v>640</v>
      </c>
      <c r="W53" s="28" t="str">
        <f>IF(AA53="","",$A$52&amp;" "&amp;LEFT(AA53,13)&amp;": "&amp;AC53&amp;" Policies"&amp;",")</f>
        <v/>
      </c>
      <c r="X53"/>
      <c r="Y53" s="16"/>
      <c r="AA53" s="17"/>
      <c r="AB53" s="18"/>
      <c r="AC53" s="19" t="str">
        <f>IF(AB53="","",AB53)</f>
        <v/>
      </c>
      <c r="AE53" s="28" t="str">
        <f>IF(AI53="","",$A$52&amp;" "&amp;LEFT(AI53,13)&amp;": "&amp;AK53&amp;" Policies"&amp;",")</f>
        <v/>
      </c>
      <c r="AF53"/>
      <c r="AG53" s="16"/>
      <c r="AI53" s="17"/>
      <c r="AJ53" s="18"/>
      <c r="AK53" s="19" t="str">
        <f>IF(AJ53="","",AJ53)</f>
        <v/>
      </c>
      <c r="AM53" s="28" t="str">
        <f>IF(AQ53="","",$A$52&amp;" "&amp;LEFT(AQ53,13)&amp;": "&amp;AS53&amp;" Policies"&amp;",")</f>
        <v xml:space="preserve"> 20190801_1227: 465 Policies,</v>
      </c>
      <c r="AN53"/>
      <c r="AO53" s="16"/>
      <c r="AQ53" s="17" t="s">
        <v>67</v>
      </c>
      <c r="AR53" s="18">
        <v>465</v>
      </c>
      <c r="AS53" s="19">
        <f>IF(AR53="","",AR53)</f>
        <v>465</v>
      </c>
      <c r="AU53" s="28" t="str">
        <f>IF(AY53="","",$A$52&amp;" "&amp;LEFT(AY53,13)&amp;": "&amp;BA53&amp;" Policies"&amp;",")</f>
        <v xml:space="preserve"> 20190801_0003: 208 Policies,</v>
      </c>
      <c r="AV53"/>
      <c r="AW53" s="16"/>
      <c r="AY53" s="17" t="s">
        <v>70</v>
      </c>
      <c r="AZ53" s="18">
        <v>1568</v>
      </c>
      <c r="BA53" s="19">
        <v>208</v>
      </c>
      <c r="BC53" s="28" t="str">
        <f>IF(BG53="","",$A$52&amp;" "&amp;LEFT(BG53,13)&amp;": "&amp;BI53&amp;" Policies"&amp;",")</f>
        <v/>
      </c>
      <c r="BD53"/>
      <c r="BE53" s="16"/>
      <c r="BG53" s="17"/>
      <c r="BH53" s="18"/>
      <c r="BI53" s="19" t="str">
        <f>IF(BH53="","",BH53)</f>
        <v/>
      </c>
      <c r="BK53" s="28" t="str">
        <f>IF(BO53="","",$A$52&amp;" "&amp;LEFT(BO53,13)&amp;": "&amp;BQ53&amp;" Policies"&amp;",")</f>
        <v/>
      </c>
      <c r="BL53"/>
      <c r="BM53" s="16"/>
      <c r="BO53" s="17"/>
      <c r="BP53" s="18"/>
      <c r="BQ53" s="19" t="str">
        <f>IF(BP53="","",BP53)</f>
        <v/>
      </c>
      <c r="BS53" s="28" t="str">
        <f>IF(BW53="","",$A$52&amp;" "&amp;LEFT(BW53,13)&amp;": "&amp;BY53&amp;" Policies"&amp;",")</f>
        <v/>
      </c>
      <c r="BT53"/>
      <c r="BU53" s="16"/>
      <c r="BW53" s="17"/>
      <c r="BX53" s="18"/>
      <c r="BY53" s="19" t="str">
        <f>IF(BX53="","",BX53)</f>
        <v/>
      </c>
      <c r="CA53" s="28" t="str">
        <f>IF(CE53="","",$A$52&amp;" "&amp;LEFT(CE53,13)&amp;": "&amp;CG53&amp;" Policies"&amp;",")</f>
        <v/>
      </c>
      <c r="CB53"/>
      <c r="CC53" s="16"/>
      <c r="CE53" s="17"/>
      <c r="CF53" s="18"/>
      <c r="CG53" s="19" t="str">
        <f>IF(CF53="","",CF53)</f>
        <v/>
      </c>
      <c r="CI53" s="28" t="str">
        <f>IF(CM53="","",$A$52&amp;" "&amp;LEFT(CM53,13)&amp;": "&amp;CO53&amp;" Policies"&amp;",")</f>
        <v/>
      </c>
      <c r="CJ53"/>
      <c r="CK53" s="16"/>
      <c r="CM53" s="17"/>
      <c r="CN53" s="18"/>
      <c r="CO53" s="19" t="str">
        <f>IF(CN53="","",CN53)</f>
        <v/>
      </c>
      <c r="CQ53" s="28" t="str">
        <f>IF(CU53="","",$A$52&amp;" "&amp;LEFT(CU53,13)&amp;": "&amp;CW53&amp;" Policies"&amp;",")</f>
        <v/>
      </c>
      <c r="CR53"/>
      <c r="CS53" s="16"/>
      <c r="CU53" s="17"/>
      <c r="CV53" s="18"/>
      <c r="CW53" s="19" t="str">
        <f>IF(CV53="","",CV53)</f>
        <v/>
      </c>
      <c r="CY53" s="28" t="str">
        <f>IF(DC53="","",$A$52&amp;" "&amp;LEFT(DC53,13)&amp;": "&amp;DE53&amp;" Policies"&amp;",")</f>
        <v/>
      </c>
      <c r="CZ53"/>
      <c r="DA53" s="16"/>
      <c r="DC53" s="17"/>
      <c r="DD53" s="18"/>
      <c r="DE53" s="19" t="str">
        <f>IF(DD53="","",DD53)</f>
        <v/>
      </c>
      <c r="DG53" s="28" t="str">
        <f>IF(DK53="","",$A$52&amp;" "&amp;LEFT(DK53,13)&amp;": "&amp;DM53&amp;" Policies"&amp;",")</f>
        <v/>
      </c>
      <c r="DH53"/>
      <c r="DI53" s="16"/>
      <c r="DK53" s="17"/>
      <c r="DL53" s="18"/>
      <c r="DM53" s="19" t="str">
        <f>IF(DL53="","",DL53)</f>
        <v/>
      </c>
      <c r="DO53" s="28" t="str">
        <f>IF(DS53="","",$A$52&amp;" "&amp;LEFT(DS53,13)&amp;": "&amp;DU53&amp;" Policies"&amp;",")</f>
        <v/>
      </c>
      <c r="DP53"/>
      <c r="DQ53" s="16"/>
      <c r="DS53" s="17"/>
      <c r="DT53" s="18"/>
      <c r="DU53" s="19" t="str">
        <f>IF(DT53="","",DT53)</f>
        <v/>
      </c>
      <c r="DW53" s="28" t="str">
        <f>IF(EA53="","",$A$52&amp;" "&amp;LEFT(EA53,13)&amp;": "&amp;EC53&amp;" Policies"&amp;",")</f>
        <v/>
      </c>
      <c r="DX53"/>
      <c r="DY53" s="16"/>
      <c r="EA53" s="17"/>
      <c r="EB53" s="18"/>
      <c r="EC53" s="19" t="str">
        <f>IF(EB53="","",EB53)</f>
        <v/>
      </c>
      <c r="EE53" s="28" t="str">
        <f>IF(EI53="","",$A$52&amp;" "&amp;LEFT(EI53,13)&amp;": "&amp;EK53&amp;" Policies"&amp;",")</f>
        <v/>
      </c>
      <c r="EF53"/>
      <c r="EG53" s="16"/>
      <c r="EI53" s="17"/>
      <c r="EJ53" s="18"/>
      <c r="EK53" s="19" t="str">
        <f>IF(EJ53="","",EJ53)</f>
        <v/>
      </c>
      <c r="EM53" s="28" t="str">
        <f>IF(EQ53="","",$A$52&amp;" "&amp;LEFT(EQ53,13)&amp;": "&amp;ES53&amp;" Policies"&amp;",")</f>
        <v/>
      </c>
      <c r="EN53"/>
      <c r="EO53" s="16"/>
      <c r="EQ53" s="17"/>
      <c r="ER53" s="18"/>
      <c r="ES53" s="19" t="str">
        <f>IF(ER53="","",ER53)</f>
        <v/>
      </c>
      <c r="EU53" s="28" t="str">
        <f>IF(EY53="","",$A$52&amp;" "&amp;LEFT(EY53,13)&amp;": "&amp;FA53&amp;" Policies"&amp;",")</f>
        <v/>
      </c>
      <c r="EV53"/>
      <c r="EW53" s="16"/>
      <c r="EY53" s="17"/>
      <c r="EZ53" s="18"/>
      <c r="FA53" s="19" t="str">
        <f>IF(EZ53="","",EZ53)</f>
        <v/>
      </c>
      <c r="FC53" s="28" t="str">
        <f>IF(FG53="","",$A$52&amp;" "&amp;LEFT(FG53,13)&amp;": "&amp;FI53&amp;" Policies"&amp;",")</f>
        <v/>
      </c>
      <c r="FD53"/>
      <c r="FE53" s="16"/>
      <c r="FG53" s="17"/>
      <c r="FH53" s="18"/>
      <c r="FI53" s="19" t="str">
        <f>IF(FH53="","",FH53)</f>
        <v/>
      </c>
      <c r="FK53" s="28" t="str">
        <f>IF(FO53="","",$A$52&amp;" "&amp;LEFT(FO53,13)&amp;": "&amp;FQ53&amp;" Policies"&amp;",")</f>
        <v/>
      </c>
      <c r="FL53"/>
      <c r="FM53" s="16"/>
      <c r="FO53" s="17"/>
      <c r="FP53" s="18"/>
      <c r="FQ53" s="19" t="str">
        <f>IF(FP53="","",FP53)</f>
        <v/>
      </c>
      <c r="FS53" s="28" t="str">
        <f>IF(FW53="","",$A$52&amp;" "&amp;LEFT(FW53,13)&amp;": "&amp;FY53&amp;" Policies"&amp;",")</f>
        <v/>
      </c>
      <c r="FT53"/>
      <c r="FU53" s="16"/>
      <c r="FW53" s="17"/>
      <c r="FX53" s="18"/>
      <c r="FY53" s="19" t="str">
        <f>IF(FX53="","",FX53)</f>
        <v/>
      </c>
      <c r="GA53" s="28" t="str">
        <f>IF(GE53="","",$A$52&amp;" "&amp;LEFT(GE53,13)&amp;": "&amp;GG53&amp;" Policies"&amp;",")</f>
        <v/>
      </c>
      <c r="GB53"/>
      <c r="GC53" s="16"/>
      <c r="GE53" s="17"/>
      <c r="GF53" s="18"/>
      <c r="GG53" s="19" t="str">
        <f>IF(GF53="","",GF53)</f>
        <v/>
      </c>
      <c r="GI53" s="28" t="str">
        <f>IF(GM53="","",$A$52&amp;" "&amp;LEFT(GM53,13)&amp;": "&amp;GO53&amp;" Policies"&amp;",")</f>
        <v/>
      </c>
      <c r="GJ53"/>
      <c r="GK53" s="16"/>
      <c r="GM53" s="17"/>
      <c r="GN53" s="18"/>
      <c r="GO53" s="19" t="str">
        <f>IF(GN53="","",GN53)</f>
        <v/>
      </c>
      <c r="GQ53" s="28" t="str">
        <f>IF(GU53="","",$A$52&amp;" "&amp;LEFT(GU53,13)&amp;": "&amp;GW53&amp;" Policies"&amp;",")</f>
        <v/>
      </c>
      <c r="GR53"/>
      <c r="GS53" s="16"/>
      <c r="GU53" s="17"/>
      <c r="GV53" s="18"/>
      <c r="GW53" s="19" t="str">
        <f>IF(GV53="","",GV53)</f>
        <v/>
      </c>
      <c r="GY53" s="28" t="str">
        <f>IF(HC53="","",$A$52&amp;" "&amp;LEFT(HC53,13)&amp;": "&amp;HE53&amp;" Policies"&amp;",")</f>
        <v/>
      </c>
      <c r="GZ53"/>
      <c r="HA53" s="16"/>
      <c r="HC53" s="17"/>
      <c r="HD53" s="18"/>
      <c r="HE53" s="19" t="str">
        <f>IF(HD53="","",HD53)</f>
        <v/>
      </c>
      <c r="HG53" s="28" t="str">
        <f>IF(HK53="","",$A$52&amp;" "&amp;LEFT(HK53,13)&amp;": "&amp;HM53&amp;" Policies"&amp;",")</f>
        <v/>
      </c>
      <c r="HH53"/>
      <c r="HI53" s="16"/>
      <c r="HK53" s="17"/>
      <c r="HL53" s="18"/>
      <c r="HM53" s="19" t="str">
        <f>IF(HL53="","",HL53)</f>
        <v/>
      </c>
      <c r="HO53" s="28" t="str">
        <f>IF(HS53="","",$A$52&amp;" "&amp;LEFT(HS53,13)&amp;": "&amp;HU53&amp;" Policies"&amp;",")</f>
        <v/>
      </c>
      <c r="HP53"/>
      <c r="HQ53" s="16"/>
      <c r="HS53" s="17"/>
      <c r="HT53" s="18"/>
      <c r="HU53" s="19" t="str">
        <f>IF(HT53="","",HT53)</f>
        <v/>
      </c>
      <c r="HW53" s="28" t="str">
        <f>IF(IA53="","",$A$52&amp;" "&amp;LEFT(IA53,13)&amp;": "&amp;IC53&amp;" Policies"&amp;",")</f>
        <v/>
      </c>
      <c r="HX53"/>
      <c r="HY53" s="16"/>
      <c r="IA53" s="17"/>
      <c r="IB53" s="18"/>
      <c r="IC53" s="19" t="str">
        <f>IF(IB53="","",IB53)</f>
        <v/>
      </c>
      <c r="IE53" s="28" t="str">
        <f>IF(II53="","",$A$52&amp;" "&amp;LEFT(II53,13)&amp;": "&amp;IK53&amp;" Policies"&amp;",")</f>
        <v/>
      </c>
      <c r="IF53"/>
      <c r="IG53" s="16"/>
      <c r="II53" s="17"/>
      <c r="IJ53" s="18"/>
      <c r="IK53" s="19" t="str">
        <f>IF(IJ53="","",IJ53)</f>
        <v/>
      </c>
      <c r="IM53" s="28" t="str">
        <f>IF(IQ53="","",$A$52&amp;" "&amp;LEFT(IQ53,13)&amp;": "&amp;IS53&amp;" Policies"&amp;",")</f>
        <v/>
      </c>
      <c r="IN53"/>
      <c r="IO53" s="16"/>
      <c r="IQ53" s="17"/>
      <c r="IR53" s="18"/>
      <c r="IS53" s="19" t="str">
        <f>IF(IR53="","",IR53)</f>
        <v/>
      </c>
    </row>
    <row r="54" spans="1:254" x14ac:dyDescent="0.25">
      <c r="A54" s="20" t="s">
        <v>33</v>
      </c>
      <c r="B54" s="10"/>
      <c r="C54" s="10"/>
      <c r="G54" s="28" t="str">
        <f t="shared" ref="G54:G79" si="127">IF(K54="","",$A$52&amp;" "&amp;LEFT(K54,13)&amp;": "&amp;M54&amp;" Policies"&amp;",")</f>
        <v xml:space="preserve"> 20190729_1427: 116 Policies,</v>
      </c>
      <c r="H54"/>
      <c r="I54" s="16"/>
      <c r="K54" s="21" t="s">
        <v>55</v>
      </c>
      <c r="L54" s="18">
        <v>116</v>
      </c>
      <c r="M54" s="19">
        <f t="shared" ref="M54:M99" si="128">IF(L54="","",L54)</f>
        <v>116</v>
      </c>
      <c r="O54" s="28" t="str">
        <f t="shared" ref="O54:O79" si="129">IF(S54="","",$A$52&amp;" "&amp;LEFT(S54,13)&amp;": "&amp;U54&amp;" Policies"&amp;",")</f>
        <v xml:space="preserve"> 20190731_1207: 317 Policies,</v>
      </c>
      <c r="P54"/>
      <c r="Q54" s="16"/>
      <c r="S54" s="17" t="s">
        <v>64</v>
      </c>
      <c r="T54" s="18">
        <v>317</v>
      </c>
      <c r="U54" s="19">
        <f t="shared" ref="U54:U99" si="130">IF(T54="","",T54)</f>
        <v>317</v>
      </c>
      <c r="W54" s="28" t="str">
        <f t="shared" ref="W54:W79" si="131">IF(AA54="","",$A$52&amp;" "&amp;LEFT(AA54,13)&amp;": "&amp;AC54&amp;" Policies"&amp;",")</f>
        <v/>
      </c>
      <c r="X54"/>
      <c r="Y54" s="16"/>
      <c r="AA54" s="21"/>
      <c r="AB54" s="18"/>
      <c r="AC54" s="19" t="str">
        <f t="shared" ref="AC54:AC99" si="132">IF(AB54="","",AB54)</f>
        <v/>
      </c>
      <c r="AE54" s="28" t="str">
        <f t="shared" ref="AE54:AE79" si="133">IF(AI54="","",$A$52&amp;" "&amp;LEFT(AI54,13)&amp;": "&amp;AK54&amp;" Policies"&amp;",")</f>
        <v/>
      </c>
      <c r="AF54"/>
      <c r="AG54" s="16"/>
      <c r="AI54" s="21"/>
      <c r="AJ54" s="18"/>
      <c r="AK54" s="19" t="str">
        <f t="shared" ref="AK54:AK99" si="134">IF(AJ54="","",AJ54)</f>
        <v/>
      </c>
      <c r="AM54" s="28" t="str">
        <f t="shared" ref="AM54:AM79" si="135">IF(AQ54="","",$A$52&amp;" "&amp;LEFT(AQ54,13)&amp;": "&amp;AS54&amp;" Policies"&amp;",")</f>
        <v xml:space="preserve"> 20190801_1237: 454 Policies,</v>
      </c>
      <c r="AN54"/>
      <c r="AO54" s="16"/>
      <c r="AQ54" s="21" t="s">
        <v>68</v>
      </c>
      <c r="AR54" s="18">
        <v>454</v>
      </c>
      <c r="AS54" s="19">
        <f t="shared" ref="AS54:AS99" si="136">IF(AR54="","",AR54)</f>
        <v>454</v>
      </c>
      <c r="AU54" s="28" t="str">
        <f t="shared" ref="AU54:AU79" si="137">IF(AY54="","",$A$52&amp;" "&amp;LEFT(AY54,13)&amp;": "&amp;BA54&amp;" Policies"&amp;",")</f>
        <v/>
      </c>
      <c r="AV54"/>
      <c r="AW54" s="16"/>
      <c r="AY54" s="21"/>
      <c r="AZ54" s="18"/>
      <c r="BA54" s="19" t="str">
        <f t="shared" ref="BA54:BA99" si="138">IF(AZ54="","",AZ54)</f>
        <v/>
      </c>
      <c r="BC54" s="28" t="str">
        <f t="shared" ref="BC54:BC79" si="139">IF(BG54="","",$A$52&amp;" "&amp;LEFT(BG54,13)&amp;": "&amp;BI54&amp;" Policies"&amp;",")</f>
        <v/>
      </c>
      <c r="BD54"/>
      <c r="BE54" s="16"/>
      <c r="BG54" s="21"/>
      <c r="BH54" s="18"/>
      <c r="BI54" s="19" t="str">
        <f t="shared" ref="BI54:BI99" si="140">IF(BH54="","",BH54)</f>
        <v/>
      </c>
      <c r="BK54" s="28" t="str">
        <f t="shared" ref="BK54:BK79" si="141">IF(BO54="","",$A$52&amp;" "&amp;LEFT(BO54,13)&amp;": "&amp;BQ54&amp;" Policies"&amp;",")</f>
        <v/>
      </c>
      <c r="BL54"/>
      <c r="BM54" s="16"/>
      <c r="BO54" s="21"/>
      <c r="BP54" s="18"/>
      <c r="BQ54" s="19" t="str">
        <f t="shared" ref="BQ54:BQ99" si="142">IF(BP54="","",BP54)</f>
        <v/>
      </c>
      <c r="BS54" s="28" t="str">
        <f t="shared" ref="BS54:BS79" si="143">IF(BW54="","",$A$52&amp;" "&amp;LEFT(BW54,13)&amp;": "&amp;BY54&amp;" Policies"&amp;",")</f>
        <v/>
      </c>
      <c r="BT54"/>
      <c r="BU54" s="16"/>
      <c r="BW54" s="21"/>
      <c r="BX54" s="18"/>
      <c r="BY54" s="19" t="str">
        <f t="shared" ref="BY54:BY99" si="144">IF(BX54="","",BX54)</f>
        <v/>
      </c>
      <c r="CA54" s="28" t="str">
        <f t="shared" ref="CA54:CA79" si="145">IF(CE54="","",$A$52&amp;" "&amp;LEFT(CE54,13)&amp;": "&amp;CG54&amp;" Policies"&amp;",")</f>
        <v/>
      </c>
      <c r="CB54"/>
      <c r="CC54" s="16"/>
      <c r="CE54" s="21"/>
      <c r="CF54" s="18"/>
      <c r="CG54" s="19" t="str">
        <f t="shared" ref="CG54:CG99" si="146">IF(CF54="","",CF54)</f>
        <v/>
      </c>
      <c r="CI54" s="28" t="str">
        <f t="shared" ref="CI54:CI79" si="147">IF(CM54="","",$A$52&amp;" "&amp;LEFT(CM54,13)&amp;": "&amp;CO54&amp;" Policies"&amp;",")</f>
        <v/>
      </c>
      <c r="CJ54"/>
      <c r="CK54" s="16"/>
      <c r="CM54" s="21"/>
      <c r="CN54" s="18"/>
      <c r="CO54" s="19" t="str">
        <f t="shared" ref="CO54:CO99" si="148">IF(CN54="","",CN54)</f>
        <v/>
      </c>
      <c r="CQ54" s="28" t="str">
        <f t="shared" ref="CQ54:CQ79" si="149">IF(CU54="","",$A$52&amp;" "&amp;LEFT(CU54,13)&amp;": "&amp;CW54&amp;" Policies"&amp;",")</f>
        <v/>
      </c>
      <c r="CR54"/>
      <c r="CS54" s="16"/>
      <c r="CU54" s="21"/>
      <c r="CV54" s="18"/>
      <c r="CW54" s="19" t="str">
        <f t="shared" ref="CW54:CW99" si="150">IF(CV54="","",CV54)</f>
        <v/>
      </c>
      <c r="CY54" s="28" t="str">
        <f t="shared" ref="CY54:CY79" si="151">IF(DC54="","",$A$52&amp;" "&amp;LEFT(DC54,13)&amp;": "&amp;DE54&amp;" Policies"&amp;",")</f>
        <v/>
      </c>
      <c r="CZ54"/>
      <c r="DA54" s="16"/>
      <c r="DC54" s="21"/>
      <c r="DD54" s="18"/>
      <c r="DE54" s="19" t="str">
        <f t="shared" ref="DE54:DE99" si="152">IF(DD54="","",DD54)</f>
        <v/>
      </c>
      <c r="DG54" s="28" t="str">
        <f t="shared" ref="DG54:DG79" si="153">IF(DK54="","",$A$52&amp;" "&amp;LEFT(DK54,13)&amp;": "&amp;DM54&amp;" Policies"&amp;",")</f>
        <v/>
      </c>
      <c r="DH54"/>
      <c r="DI54" s="16"/>
      <c r="DK54" s="21"/>
      <c r="DL54" s="18"/>
      <c r="DM54" s="19" t="str">
        <f t="shared" ref="DM54:DM99" si="154">IF(DL54="","",DL54)</f>
        <v/>
      </c>
      <c r="DO54" s="28" t="str">
        <f t="shared" ref="DO54:DO79" si="155">IF(DS54="","",$A$52&amp;" "&amp;LEFT(DS54,13)&amp;": "&amp;DU54&amp;" Policies"&amp;",")</f>
        <v/>
      </c>
      <c r="DP54"/>
      <c r="DQ54" s="16"/>
      <c r="DS54" s="21"/>
      <c r="DT54" s="18"/>
      <c r="DU54" s="19" t="str">
        <f t="shared" ref="DU54:DU99" si="156">IF(DT54="","",DT54)</f>
        <v/>
      </c>
      <c r="DW54" s="28" t="str">
        <f t="shared" ref="DW54:DW79" si="157">IF(EA54="","",$A$52&amp;" "&amp;LEFT(EA54,13)&amp;": "&amp;EC54&amp;" Policies"&amp;",")</f>
        <v/>
      </c>
      <c r="DX54"/>
      <c r="DY54" s="16"/>
      <c r="EA54" s="21"/>
      <c r="EB54" s="18"/>
      <c r="EC54" s="19" t="str">
        <f t="shared" ref="EC54:EC99" si="158">IF(EB54="","",EB54)</f>
        <v/>
      </c>
      <c r="EE54" s="28" t="str">
        <f t="shared" ref="EE54:EE79" si="159">IF(EI54="","",$A$52&amp;" "&amp;LEFT(EI54,13)&amp;": "&amp;EK54&amp;" Policies"&amp;",")</f>
        <v/>
      </c>
      <c r="EF54"/>
      <c r="EG54" s="16"/>
      <c r="EI54" s="21"/>
      <c r="EJ54" s="18"/>
      <c r="EK54" s="19" t="str">
        <f t="shared" ref="EK54:EK99" si="160">IF(EJ54="","",EJ54)</f>
        <v/>
      </c>
      <c r="EM54" s="28" t="str">
        <f t="shared" ref="EM54:EM79" si="161">IF(EQ54="","",$A$52&amp;" "&amp;LEFT(EQ54,13)&amp;": "&amp;ES54&amp;" Policies"&amp;",")</f>
        <v/>
      </c>
      <c r="EN54"/>
      <c r="EO54" s="16"/>
      <c r="EQ54" s="21"/>
      <c r="ER54" s="18"/>
      <c r="ES54" s="19" t="str">
        <f t="shared" ref="ES54:ES99" si="162">IF(ER54="","",ER54)</f>
        <v/>
      </c>
      <c r="EU54" s="28" t="str">
        <f t="shared" ref="EU54:EU79" si="163">IF(EY54="","",$A$52&amp;" "&amp;LEFT(EY54,13)&amp;": "&amp;FA54&amp;" Policies"&amp;",")</f>
        <v/>
      </c>
      <c r="EV54"/>
      <c r="EW54" s="16"/>
      <c r="EY54" s="21"/>
      <c r="EZ54" s="18"/>
      <c r="FA54" s="19" t="str">
        <f t="shared" ref="FA54:FA99" si="164">IF(EZ54="","",EZ54)</f>
        <v/>
      </c>
      <c r="FC54" s="28" t="str">
        <f t="shared" ref="FC54:FC79" si="165">IF(FG54="","",$A$52&amp;" "&amp;LEFT(FG54,13)&amp;": "&amp;FI54&amp;" Policies"&amp;",")</f>
        <v/>
      </c>
      <c r="FD54"/>
      <c r="FE54" s="16"/>
      <c r="FG54" s="21"/>
      <c r="FH54" s="18"/>
      <c r="FI54" s="19" t="str">
        <f t="shared" ref="FI54:FI99" si="166">IF(FH54="","",FH54)</f>
        <v/>
      </c>
      <c r="FK54" s="28" t="str">
        <f t="shared" ref="FK54:FK79" si="167">IF(FO54="","",$A$52&amp;" "&amp;LEFT(FO54,13)&amp;": "&amp;FQ54&amp;" Policies"&amp;",")</f>
        <v/>
      </c>
      <c r="FL54"/>
      <c r="FM54" s="16"/>
      <c r="FO54" s="21"/>
      <c r="FP54" s="18"/>
      <c r="FQ54" s="19" t="str">
        <f t="shared" ref="FQ54:FQ99" si="168">IF(FP54="","",FP54)</f>
        <v/>
      </c>
      <c r="FS54" s="28" t="str">
        <f t="shared" ref="FS54:FS79" si="169">IF(FW54="","",$A$52&amp;" "&amp;LEFT(FW54,13)&amp;": "&amp;FY54&amp;" Policies"&amp;",")</f>
        <v/>
      </c>
      <c r="FT54"/>
      <c r="FU54" s="16"/>
      <c r="FW54" s="21"/>
      <c r="FX54" s="18"/>
      <c r="FY54" s="19" t="str">
        <f t="shared" ref="FY54:FY99" si="170">IF(FX54="","",FX54)</f>
        <v/>
      </c>
      <c r="GA54" s="28" t="str">
        <f t="shared" ref="GA54:GA79" si="171">IF(GE54="","",$A$52&amp;" "&amp;LEFT(GE54,13)&amp;": "&amp;GG54&amp;" Policies"&amp;",")</f>
        <v/>
      </c>
      <c r="GB54"/>
      <c r="GC54" s="16"/>
      <c r="GE54" s="21"/>
      <c r="GF54" s="18"/>
      <c r="GG54" s="19" t="str">
        <f t="shared" ref="GG54:GG99" si="172">IF(GF54="","",GF54)</f>
        <v/>
      </c>
      <c r="GI54" s="28" t="str">
        <f t="shared" ref="GI54:GI79" si="173">IF(GM54="","",$A$52&amp;" "&amp;LEFT(GM54,13)&amp;": "&amp;GO54&amp;" Policies"&amp;",")</f>
        <v/>
      </c>
      <c r="GJ54"/>
      <c r="GK54" s="16"/>
      <c r="GM54" s="21"/>
      <c r="GN54" s="18"/>
      <c r="GO54" s="19" t="str">
        <f t="shared" ref="GO54:GO99" si="174">IF(GN54="","",GN54)</f>
        <v/>
      </c>
      <c r="GQ54" s="28" t="str">
        <f t="shared" ref="GQ54:GQ79" si="175">IF(GU54="","",$A$52&amp;" "&amp;LEFT(GU54,13)&amp;": "&amp;GW54&amp;" Policies"&amp;",")</f>
        <v/>
      </c>
      <c r="GR54"/>
      <c r="GS54" s="16"/>
      <c r="GU54" s="21"/>
      <c r="GV54" s="18"/>
      <c r="GW54" s="19" t="str">
        <f t="shared" ref="GW54:GW99" si="176">IF(GV54="","",GV54)</f>
        <v/>
      </c>
      <c r="GY54" s="28" t="str">
        <f t="shared" ref="GY54:GY79" si="177">IF(HC54="","",$A$52&amp;" "&amp;LEFT(HC54,13)&amp;": "&amp;HE54&amp;" Policies"&amp;",")</f>
        <v/>
      </c>
      <c r="GZ54"/>
      <c r="HA54" s="16"/>
      <c r="HC54" s="21"/>
      <c r="HD54" s="18"/>
      <c r="HE54" s="19" t="str">
        <f t="shared" ref="HE54:HE99" si="178">IF(HD54="","",HD54)</f>
        <v/>
      </c>
      <c r="HG54" s="28" t="str">
        <f t="shared" ref="HG54:HG79" si="179">IF(HK54="","",$A$52&amp;" "&amp;LEFT(HK54,13)&amp;": "&amp;HM54&amp;" Policies"&amp;",")</f>
        <v/>
      </c>
      <c r="HH54"/>
      <c r="HI54" s="16"/>
      <c r="HK54" s="21"/>
      <c r="HL54" s="18"/>
      <c r="HM54" s="19" t="str">
        <f t="shared" ref="HM54:HM99" si="180">IF(HL54="","",HL54)</f>
        <v/>
      </c>
      <c r="HO54" s="28" t="str">
        <f t="shared" ref="HO54:HO79" si="181">IF(HS54="","",$A$52&amp;" "&amp;LEFT(HS54,13)&amp;": "&amp;HU54&amp;" Policies"&amp;",")</f>
        <v/>
      </c>
      <c r="HP54"/>
      <c r="HQ54" s="16"/>
      <c r="HS54" s="21"/>
      <c r="HT54" s="18"/>
      <c r="HU54" s="19" t="str">
        <f t="shared" ref="HU54:HU99" si="182">IF(HT54="","",HT54)</f>
        <v/>
      </c>
      <c r="HW54" s="28" t="str">
        <f t="shared" ref="HW54:HW79" si="183">IF(IA54="","",$A$52&amp;" "&amp;LEFT(IA54,13)&amp;": "&amp;IC54&amp;" Policies"&amp;",")</f>
        <v/>
      </c>
      <c r="HX54"/>
      <c r="HY54" s="16"/>
      <c r="IA54" s="21"/>
      <c r="IB54" s="18"/>
      <c r="IC54" s="19" t="str">
        <f t="shared" ref="IC54:IC99" si="184">IF(IB54="","",IB54)</f>
        <v/>
      </c>
      <c r="IE54" s="28" t="str">
        <f t="shared" ref="IE54:IE79" si="185">IF(II54="","",$A$52&amp;" "&amp;LEFT(II54,13)&amp;": "&amp;IK54&amp;" Policies"&amp;",")</f>
        <v/>
      </c>
      <c r="IF54"/>
      <c r="IG54" s="16"/>
      <c r="II54" s="21"/>
      <c r="IJ54" s="18"/>
      <c r="IK54" s="19" t="str">
        <f t="shared" ref="IK54:IK99" si="186">IF(IJ54="","",IJ54)</f>
        <v/>
      </c>
      <c r="IM54" s="28" t="str">
        <f t="shared" ref="IM54:IM79" si="187">IF(IQ54="","",$A$52&amp;" "&amp;LEFT(IQ54,13)&amp;": "&amp;IS54&amp;" Policies"&amp;",")</f>
        <v/>
      </c>
      <c r="IN54"/>
      <c r="IO54" s="16"/>
      <c r="IQ54" s="21"/>
      <c r="IR54" s="18"/>
      <c r="IS54" s="19" t="str">
        <f t="shared" ref="IS54:IS99" si="188">IF(IR54="","",IR54)</f>
        <v/>
      </c>
    </row>
    <row r="55" spans="1:254" x14ac:dyDescent="0.25">
      <c r="A55" s="10" t="s">
        <v>34</v>
      </c>
      <c r="B55" s="10" t="s">
        <v>35</v>
      </c>
      <c r="C55" s="10" t="s">
        <v>36</v>
      </c>
      <c r="G55" s="28" t="str">
        <f t="shared" si="127"/>
        <v xml:space="preserve"> 20190730_2327: 312 Policies,</v>
      </c>
      <c r="H55"/>
      <c r="I55" s="16"/>
      <c r="K55" s="21" t="s">
        <v>56</v>
      </c>
      <c r="L55" s="18">
        <v>312</v>
      </c>
      <c r="M55" s="19">
        <f t="shared" si="128"/>
        <v>312</v>
      </c>
      <c r="O55" s="28" t="str">
        <f t="shared" si="129"/>
        <v xml:space="preserve"> 20190731_1217: 94 Policies,</v>
      </c>
      <c r="P55"/>
      <c r="Q55" s="16"/>
      <c r="S55" s="17" t="s">
        <v>65</v>
      </c>
      <c r="T55" s="18">
        <v>94</v>
      </c>
      <c r="U55" s="19">
        <f t="shared" si="130"/>
        <v>94</v>
      </c>
      <c r="W55" s="28" t="str">
        <f t="shared" si="131"/>
        <v/>
      </c>
      <c r="X55"/>
      <c r="Y55" s="16"/>
      <c r="AA55" s="21"/>
      <c r="AB55" s="18"/>
      <c r="AC55" s="19" t="str">
        <f t="shared" si="132"/>
        <v/>
      </c>
      <c r="AE55" s="28" t="str">
        <f t="shared" si="133"/>
        <v/>
      </c>
      <c r="AF55"/>
      <c r="AG55" s="16"/>
      <c r="AI55" s="21"/>
      <c r="AJ55" s="18"/>
      <c r="AK55" s="19" t="str">
        <f t="shared" si="134"/>
        <v/>
      </c>
      <c r="AM55" s="28" t="str">
        <f t="shared" si="135"/>
        <v xml:space="preserve"> 20190801_1247: 259 Policies,</v>
      </c>
      <c r="AN55"/>
      <c r="AO55" s="16"/>
      <c r="AQ55" s="21" t="s">
        <v>69</v>
      </c>
      <c r="AR55" s="18">
        <v>259</v>
      </c>
      <c r="AS55" s="19">
        <f t="shared" si="136"/>
        <v>259</v>
      </c>
      <c r="AU55" s="28" t="str">
        <f t="shared" si="137"/>
        <v/>
      </c>
      <c r="AV55"/>
      <c r="AW55" s="16"/>
      <c r="AY55" s="21"/>
      <c r="AZ55" s="18"/>
      <c r="BA55" s="19" t="str">
        <f t="shared" si="138"/>
        <v/>
      </c>
      <c r="BC55" s="28" t="str">
        <f t="shared" si="139"/>
        <v/>
      </c>
      <c r="BD55"/>
      <c r="BE55" s="16"/>
      <c r="BG55" s="21"/>
      <c r="BH55" s="18"/>
      <c r="BI55" s="19" t="str">
        <f t="shared" si="140"/>
        <v/>
      </c>
      <c r="BK55" s="28" t="str">
        <f t="shared" si="141"/>
        <v/>
      </c>
      <c r="BL55"/>
      <c r="BM55" s="16"/>
      <c r="BO55" s="21"/>
      <c r="BP55" s="18"/>
      <c r="BQ55" s="19" t="str">
        <f t="shared" si="142"/>
        <v/>
      </c>
      <c r="BS55" s="28" t="str">
        <f t="shared" si="143"/>
        <v/>
      </c>
      <c r="BT55"/>
      <c r="BU55" s="16"/>
      <c r="BW55" s="21"/>
      <c r="BX55" s="18"/>
      <c r="BY55" s="19" t="str">
        <f t="shared" si="144"/>
        <v/>
      </c>
      <c r="CA55" s="28" t="str">
        <f t="shared" si="145"/>
        <v/>
      </c>
      <c r="CB55"/>
      <c r="CC55" s="16"/>
      <c r="CE55" s="21"/>
      <c r="CF55" s="18"/>
      <c r="CG55" s="19" t="str">
        <f t="shared" si="146"/>
        <v/>
      </c>
      <c r="CI55" s="28" t="str">
        <f t="shared" si="147"/>
        <v/>
      </c>
      <c r="CJ55"/>
      <c r="CK55" s="16"/>
      <c r="CM55" s="21"/>
      <c r="CN55" s="18"/>
      <c r="CO55" s="19" t="str">
        <f t="shared" si="148"/>
        <v/>
      </c>
      <c r="CQ55" s="28" t="str">
        <f t="shared" si="149"/>
        <v/>
      </c>
      <c r="CR55"/>
      <c r="CS55" s="16"/>
      <c r="CU55" s="21"/>
      <c r="CV55" s="18"/>
      <c r="CW55" s="19" t="str">
        <f t="shared" si="150"/>
        <v/>
      </c>
      <c r="CY55" s="28" t="str">
        <f t="shared" si="151"/>
        <v/>
      </c>
      <c r="CZ55"/>
      <c r="DA55" s="16"/>
      <c r="DC55" s="21"/>
      <c r="DD55" s="18"/>
      <c r="DE55" s="19" t="str">
        <f t="shared" si="152"/>
        <v/>
      </c>
      <c r="DG55" s="28" t="str">
        <f t="shared" si="153"/>
        <v/>
      </c>
      <c r="DH55"/>
      <c r="DI55" s="16"/>
      <c r="DK55" s="21"/>
      <c r="DL55" s="18"/>
      <c r="DM55" s="19" t="str">
        <f t="shared" si="154"/>
        <v/>
      </c>
      <c r="DO55" s="28" t="str">
        <f t="shared" si="155"/>
        <v/>
      </c>
      <c r="DP55"/>
      <c r="DQ55" s="16"/>
      <c r="DS55" s="21"/>
      <c r="DT55" s="18"/>
      <c r="DU55" s="19" t="str">
        <f t="shared" si="156"/>
        <v/>
      </c>
      <c r="DW55" s="28" t="str">
        <f t="shared" si="157"/>
        <v/>
      </c>
      <c r="DX55"/>
      <c r="DY55" s="16"/>
      <c r="EA55" s="21"/>
      <c r="EB55" s="18"/>
      <c r="EC55" s="19" t="str">
        <f t="shared" si="158"/>
        <v/>
      </c>
      <c r="EE55" s="28" t="str">
        <f t="shared" si="159"/>
        <v/>
      </c>
      <c r="EF55"/>
      <c r="EG55" s="16"/>
      <c r="EI55" s="21"/>
      <c r="EJ55" s="18"/>
      <c r="EK55" s="19" t="str">
        <f t="shared" si="160"/>
        <v/>
      </c>
      <c r="EM55" s="28" t="str">
        <f t="shared" si="161"/>
        <v/>
      </c>
      <c r="EN55"/>
      <c r="EO55" s="16"/>
      <c r="EQ55" s="21"/>
      <c r="ER55" s="18"/>
      <c r="ES55" s="19" t="str">
        <f t="shared" si="162"/>
        <v/>
      </c>
      <c r="EU55" s="28" t="str">
        <f t="shared" si="163"/>
        <v/>
      </c>
      <c r="EV55"/>
      <c r="EW55" s="16"/>
      <c r="EY55" s="21"/>
      <c r="EZ55" s="18"/>
      <c r="FA55" s="19" t="str">
        <f t="shared" si="164"/>
        <v/>
      </c>
      <c r="FC55" s="28" t="str">
        <f t="shared" si="165"/>
        <v/>
      </c>
      <c r="FD55"/>
      <c r="FE55" s="16"/>
      <c r="FG55" s="21"/>
      <c r="FH55" s="18"/>
      <c r="FI55" s="19" t="str">
        <f t="shared" si="166"/>
        <v/>
      </c>
      <c r="FK55" s="28" t="str">
        <f t="shared" si="167"/>
        <v/>
      </c>
      <c r="FL55"/>
      <c r="FM55" s="16"/>
      <c r="FO55" s="21"/>
      <c r="FP55" s="18"/>
      <c r="FQ55" s="19" t="str">
        <f t="shared" si="168"/>
        <v/>
      </c>
      <c r="FS55" s="28" t="str">
        <f t="shared" si="169"/>
        <v/>
      </c>
      <c r="FT55"/>
      <c r="FU55" s="16"/>
      <c r="FW55" s="21"/>
      <c r="FX55" s="18"/>
      <c r="FY55" s="19" t="str">
        <f t="shared" si="170"/>
        <v/>
      </c>
      <c r="GA55" s="28" t="str">
        <f t="shared" si="171"/>
        <v/>
      </c>
      <c r="GB55"/>
      <c r="GC55" s="16"/>
      <c r="GE55" s="21"/>
      <c r="GF55" s="18"/>
      <c r="GG55" s="19" t="str">
        <f t="shared" si="172"/>
        <v/>
      </c>
      <c r="GI55" s="28" t="str">
        <f t="shared" si="173"/>
        <v/>
      </c>
      <c r="GJ55"/>
      <c r="GK55" s="16"/>
      <c r="GM55" s="21"/>
      <c r="GN55" s="18"/>
      <c r="GO55" s="19" t="str">
        <f t="shared" si="174"/>
        <v/>
      </c>
      <c r="GQ55" s="28" t="str">
        <f t="shared" si="175"/>
        <v/>
      </c>
      <c r="GR55"/>
      <c r="GS55" s="16"/>
      <c r="GU55" s="21"/>
      <c r="GV55" s="18"/>
      <c r="GW55" s="19" t="str">
        <f t="shared" si="176"/>
        <v/>
      </c>
      <c r="GY55" s="28" t="str">
        <f t="shared" si="177"/>
        <v/>
      </c>
      <c r="GZ55"/>
      <c r="HA55" s="16"/>
      <c r="HC55" s="21"/>
      <c r="HD55" s="18"/>
      <c r="HE55" s="19" t="str">
        <f t="shared" si="178"/>
        <v/>
      </c>
      <c r="HG55" s="28" t="str">
        <f t="shared" si="179"/>
        <v/>
      </c>
      <c r="HH55"/>
      <c r="HI55" s="16"/>
      <c r="HK55" s="21"/>
      <c r="HL55" s="18"/>
      <c r="HM55" s="19" t="str">
        <f t="shared" si="180"/>
        <v/>
      </c>
      <c r="HO55" s="28" t="str">
        <f t="shared" si="181"/>
        <v/>
      </c>
      <c r="HP55"/>
      <c r="HQ55" s="16"/>
      <c r="HS55" s="21"/>
      <c r="HT55" s="18"/>
      <c r="HU55" s="19" t="str">
        <f t="shared" si="182"/>
        <v/>
      </c>
      <c r="HW55" s="28" t="str">
        <f t="shared" si="183"/>
        <v/>
      </c>
      <c r="HX55"/>
      <c r="HY55" s="16"/>
      <c r="IA55" s="21"/>
      <c r="IB55" s="18"/>
      <c r="IC55" s="19" t="str">
        <f t="shared" si="184"/>
        <v/>
      </c>
      <c r="IE55" s="28" t="str">
        <f t="shared" si="185"/>
        <v/>
      </c>
      <c r="IF55"/>
      <c r="IG55" s="16"/>
      <c r="II55" s="21"/>
      <c r="IJ55" s="18"/>
      <c r="IK55" s="19" t="str">
        <f t="shared" si="186"/>
        <v/>
      </c>
      <c r="IM55" s="28" t="str">
        <f t="shared" si="187"/>
        <v/>
      </c>
      <c r="IN55"/>
      <c r="IO55" s="16"/>
      <c r="IQ55" s="21"/>
      <c r="IR55" s="18"/>
      <c r="IS55" s="19" t="str">
        <f t="shared" si="188"/>
        <v/>
      </c>
    </row>
    <row r="56" spans="1:254" x14ac:dyDescent="0.25">
      <c r="A56" s="22">
        <v>0.35416666666666663</v>
      </c>
      <c r="B56" s="22">
        <v>0.72916666666666674</v>
      </c>
      <c r="C56" s="13">
        <f>((B56-A56-C58)-INT(B56-A56-C58))*24</f>
        <v>8.0000000000000036</v>
      </c>
      <c r="D56" s="23"/>
      <c r="G56" s="28" t="str">
        <f t="shared" si="127"/>
        <v xml:space="preserve"> 20190730_2307: 392 Policies,</v>
      </c>
      <c r="H56"/>
      <c r="I56" s="16"/>
      <c r="K56" s="17" t="s">
        <v>57</v>
      </c>
      <c r="L56" s="18">
        <v>392</v>
      </c>
      <c r="M56" s="19">
        <f t="shared" si="128"/>
        <v>392</v>
      </c>
      <c r="O56" s="28" t="str">
        <f t="shared" si="129"/>
        <v xml:space="preserve"> 20190731_2142: 357 Policies,</v>
      </c>
      <c r="P56"/>
      <c r="Q56" s="16"/>
      <c r="S56" s="17" t="s">
        <v>62</v>
      </c>
      <c r="T56" s="18">
        <v>357</v>
      </c>
      <c r="U56" s="19">
        <f t="shared" si="130"/>
        <v>357</v>
      </c>
      <c r="W56" s="28" t="str">
        <f t="shared" si="131"/>
        <v/>
      </c>
      <c r="X56"/>
      <c r="Y56" s="16"/>
      <c r="AA56" s="17"/>
      <c r="AB56" s="18"/>
      <c r="AC56" s="19" t="str">
        <f t="shared" si="132"/>
        <v/>
      </c>
      <c r="AE56" s="28" t="str">
        <f t="shared" si="133"/>
        <v/>
      </c>
      <c r="AF56"/>
      <c r="AG56" s="16"/>
      <c r="AI56" s="17"/>
      <c r="AJ56" s="18"/>
      <c r="AK56" s="19" t="str">
        <f t="shared" si="134"/>
        <v/>
      </c>
      <c r="AM56" s="28" t="str">
        <f t="shared" si="135"/>
        <v xml:space="preserve"> 20190801_0003: 1360 Policies,</v>
      </c>
      <c r="AN56"/>
      <c r="AO56" s="16"/>
      <c r="AQ56" s="17" t="s">
        <v>70</v>
      </c>
      <c r="AR56" s="18">
        <v>1568</v>
      </c>
      <c r="AS56" s="19">
        <v>1360</v>
      </c>
      <c r="AU56" s="28" t="str">
        <f t="shared" si="137"/>
        <v/>
      </c>
      <c r="AV56"/>
      <c r="AW56" s="16"/>
      <c r="AY56" s="17"/>
      <c r="AZ56" s="18"/>
      <c r="BA56" s="19" t="str">
        <f t="shared" si="138"/>
        <v/>
      </c>
      <c r="BC56" s="28" t="str">
        <f t="shared" si="139"/>
        <v/>
      </c>
      <c r="BD56"/>
      <c r="BE56" s="16"/>
      <c r="BG56" s="17"/>
      <c r="BH56" s="18"/>
      <c r="BI56" s="19" t="str">
        <f t="shared" si="140"/>
        <v/>
      </c>
      <c r="BK56" s="28" t="str">
        <f t="shared" si="141"/>
        <v/>
      </c>
      <c r="BL56"/>
      <c r="BM56" s="16"/>
      <c r="BO56" s="17"/>
      <c r="BP56" s="18"/>
      <c r="BQ56" s="19" t="str">
        <f t="shared" si="142"/>
        <v/>
      </c>
      <c r="BS56" s="28" t="str">
        <f t="shared" si="143"/>
        <v/>
      </c>
      <c r="BT56"/>
      <c r="BU56" s="16"/>
      <c r="BW56" s="17"/>
      <c r="BX56" s="18"/>
      <c r="BY56" s="19" t="str">
        <f t="shared" si="144"/>
        <v/>
      </c>
      <c r="CA56" s="28" t="str">
        <f t="shared" si="145"/>
        <v/>
      </c>
      <c r="CB56"/>
      <c r="CC56" s="16"/>
      <c r="CE56" s="17"/>
      <c r="CF56" s="18"/>
      <c r="CG56" s="19" t="str">
        <f t="shared" si="146"/>
        <v/>
      </c>
      <c r="CI56" s="28" t="str">
        <f t="shared" si="147"/>
        <v/>
      </c>
      <c r="CJ56"/>
      <c r="CK56" s="16"/>
      <c r="CM56" s="17"/>
      <c r="CN56" s="18"/>
      <c r="CO56" s="19" t="str">
        <f t="shared" si="148"/>
        <v/>
      </c>
      <c r="CQ56" s="28" t="str">
        <f t="shared" si="149"/>
        <v/>
      </c>
      <c r="CR56"/>
      <c r="CS56" s="16"/>
      <c r="CU56" s="17"/>
      <c r="CV56" s="18"/>
      <c r="CW56" s="19" t="str">
        <f t="shared" si="150"/>
        <v/>
      </c>
      <c r="CY56" s="28" t="str">
        <f t="shared" si="151"/>
        <v/>
      </c>
      <c r="CZ56"/>
      <c r="DA56" s="16"/>
      <c r="DC56" s="17"/>
      <c r="DD56" s="18"/>
      <c r="DE56" s="19" t="str">
        <f t="shared" si="152"/>
        <v/>
      </c>
      <c r="DG56" s="28" t="str">
        <f t="shared" si="153"/>
        <v/>
      </c>
      <c r="DH56"/>
      <c r="DI56" s="16"/>
      <c r="DK56" s="17"/>
      <c r="DL56" s="18"/>
      <c r="DM56" s="19" t="str">
        <f t="shared" si="154"/>
        <v/>
      </c>
      <c r="DO56" s="28" t="str">
        <f t="shared" si="155"/>
        <v/>
      </c>
      <c r="DP56"/>
      <c r="DQ56" s="16"/>
      <c r="DS56" s="17"/>
      <c r="DT56" s="18"/>
      <c r="DU56" s="19" t="str">
        <f t="shared" si="156"/>
        <v/>
      </c>
      <c r="DW56" s="28" t="str">
        <f t="shared" si="157"/>
        <v/>
      </c>
      <c r="DX56"/>
      <c r="DY56" s="16"/>
      <c r="EA56" s="17"/>
      <c r="EB56" s="18"/>
      <c r="EC56" s="19" t="str">
        <f t="shared" si="158"/>
        <v/>
      </c>
      <c r="EE56" s="28" t="str">
        <f t="shared" si="159"/>
        <v/>
      </c>
      <c r="EF56"/>
      <c r="EG56" s="16"/>
      <c r="EI56" s="17"/>
      <c r="EJ56" s="18"/>
      <c r="EK56" s="19" t="str">
        <f t="shared" si="160"/>
        <v/>
      </c>
      <c r="EM56" s="28" t="str">
        <f t="shared" si="161"/>
        <v/>
      </c>
      <c r="EN56"/>
      <c r="EO56" s="16"/>
      <c r="EQ56" s="17"/>
      <c r="ER56" s="18"/>
      <c r="ES56" s="19" t="str">
        <f t="shared" si="162"/>
        <v/>
      </c>
      <c r="EU56" s="28" t="str">
        <f t="shared" si="163"/>
        <v/>
      </c>
      <c r="EV56"/>
      <c r="EW56" s="16"/>
      <c r="EY56" s="17"/>
      <c r="EZ56" s="18"/>
      <c r="FA56" s="19" t="str">
        <f t="shared" si="164"/>
        <v/>
      </c>
      <c r="FC56" s="28" t="str">
        <f t="shared" si="165"/>
        <v/>
      </c>
      <c r="FD56"/>
      <c r="FE56" s="16"/>
      <c r="FG56" s="17"/>
      <c r="FH56" s="18"/>
      <c r="FI56" s="19" t="str">
        <f t="shared" si="166"/>
        <v/>
      </c>
      <c r="FK56" s="28" t="str">
        <f t="shared" si="167"/>
        <v/>
      </c>
      <c r="FL56"/>
      <c r="FM56" s="16"/>
      <c r="FO56" s="17"/>
      <c r="FP56" s="18"/>
      <c r="FQ56" s="19" t="str">
        <f t="shared" si="168"/>
        <v/>
      </c>
      <c r="FS56" s="28" t="str">
        <f t="shared" si="169"/>
        <v/>
      </c>
      <c r="FT56"/>
      <c r="FU56" s="16"/>
      <c r="FW56" s="17"/>
      <c r="FX56" s="18"/>
      <c r="FY56" s="19" t="str">
        <f t="shared" si="170"/>
        <v/>
      </c>
      <c r="GA56" s="28" t="str">
        <f t="shared" si="171"/>
        <v/>
      </c>
      <c r="GB56"/>
      <c r="GC56" s="16"/>
      <c r="GE56" s="17"/>
      <c r="GF56" s="18"/>
      <c r="GG56" s="19" t="str">
        <f t="shared" si="172"/>
        <v/>
      </c>
      <c r="GI56" s="28" t="str">
        <f t="shared" si="173"/>
        <v/>
      </c>
      <c r="GJ56"/>
      <c r="GK56" s="16"/>
      <c r="GM56" s="17"/>
      <c r="GN56" s="18"/>
      <c r="GO56" s="19" t="str">
        <f t="shared" si="174"/>
        <v/>
      </c>
      <c r="GQ56" s="28" t="str">
        <f t="shared" si="175"/>
        <v/>
      </c>
      <c r="GR56"/>
      <c r="GS56" s="16"/>
      <c r="GU56" s="17"/>
      <c r="GV56" s="18"/>
      <c r="GW56" s="19" t="str">
        <f t="shared" si="176"/>
        <v/>
      </c>
      <c r="GY56" s="28" t="str">
        <f t="shared" si="177"/>
        <v/>
      </c>
      <c r="GZ56"/>
      <c r="HA56" s="16"/>
      <c r="HC56" s="17"/>
      <c r="HD56" s="18"/>
      <c r="HE56" s="19" t="str">
        <f t="shared" si="178"/>
        <v/>
      </c>
      <c r="HG56" s="28" t="str">
        <f t="shared" si="179"/>
        <v/>
      </c>
      <c r="HH56"/>
      <c r="HI56" s="16"/>
      <c r="HK56" s="17"/>
      <c r="HL56" s="18"/>
      <c r="HM56" s="19" t="str">
        <f t="shared" si="180"/>
        <v/>
      </c>
      <c r="HO56" s="28" t="str">
        <f t="shared" si="181"/>
        <v/>
      </c>
      <c r="HP56"/>
      <c r="HQ56" s="16"/>
      <c r="HS56" s="17"/>
      <c r="HT56" s="18"/>
      <c r="HU56" s="19" t="str">
        <f t="shared" si="182"/>
        <v/>
      </c>
      <c r="HW56" s="28" t="str">
        <f t="shared" si="183"/>
        <v/>
      </c>
      <c r="HX56"/>
      <c r="HY56" s="16"/>
      <c r="IA56" s="17"/>
      <c r="IB56" s="18"/>
      <c r="IC56" s="19" t="str">
        <f t="shared" si="184"/>
        <v/>
      </c>
      <c r="IE56" s="28" t="str">
        <f t="shared" si="185"/>
        <v/>
      </c>
      <c r="IF56"/>
      <c r="IG56" s="16"/>
      <c r="II56" s="17"/>
      <c r="IJ56" s="18"/>
      <c r="IK56" s="19" t="str">
        <f t="shared" si="186"/>
        <v/>
      </c>
      <c r="IM56" s="28" t="str">
        <f t="shared" si="187"/>
        <v/>
      </c>
      <c r="IN56"/>
      <c r="IO56" s="16"/>
      <c r="IQ56" s="17"/>
      <c r="IR56" s="18"/>
      <c r="IS56" s="19" t="str">
        <f t="shared" si="188"/>
        <v/>
      </c>
    </row>
    <row r="57" spans="1:254" x14ac:dyDescent="0.25">
      <c r="A57" s="24" t="s">
        <v>29</v>
      </c>
      <c r="B57" s="22"/>
      <c r="C57" s="13"/>
      <c r="G57" s="28" t="str">
        <f t="shared" si="127"/>
        <v xml:space="preserve"> 20190730_2317: 475 Policies,</v>
      </c>
      <c r="H57"/>
      <c r="I57" s="16"/>
      <c r="K57" s="21" t="s">
        <v>58</v>
      </c>
      <c r="L57" s="18">
        <v>475</v>
      </c>
      <c r="M57" s="19">
        <f t="shared" si="128"/>
        <v>475</v>
      </c>
      <c r="O57" s="28" t="str">
        <f t="shared" si="129"/>
        <v xml:space="preserve"> 20190731_2122: 430 Policies,</v>
      </c>
      <c r="P57"/>
      <c r="Q57" s="16"/>
      <c r="S57" s="17" t="s">
        <v>63</v>
      </c>
      <c r="T57" s="18">
        <v>430</v>
      </c>
      <c r="U57" s="19">
        <f t="shared" si="130"/>
        <v>430</v>
      </c>
      <c r="W57" s="28" t="str">
        <f t="shared" si="131"/>
        <v/>
      </c>
      <c r="X57"/>
      <c r="Y57" s="16"/>
      <c r="AA57" s="21"/>
      <c r="AB57" s="18"/>
      <c r="AC57" s="19" t="str">
        <f t="shared" si="132"/>
        <v/>
      </c>
      <c r="AE57" s="28" t="str">
        <f t="shared" si="133"/>
        <v/>
      </c>
      <c r="AF57"/>
      <c r="AG57" s="16"/>
      <c r="AI57" s="21"/>
      <c r="AJ57" s="18"/>
      <c r="AK57" s="19" t="str">
        <f t="shared" si="134"/>
        <v/>
      </c>
      <c r="AM57" s="28" t="str">
        <f t="shared" si="135"/>
        <v/>
      </c>
      <c r="AN57"/>
      <c r="AO57" s="16"/>
      <c r="AQ57" s="21"/>
      <c r="AR57" s="18"/>
      <c r="AS57" s="19" t="str">
        <f t="shared" si="136"/>
        <v/>
      </c>
      <c r="AU57" s="28" t="str">
        <f t="shared" si="137"/>
        <v/>
      </c>
      <c r="AV57"/>
      <c r="AW57" s="16"/>
      <c r="AY57" s="21"/>
      <c r="AZ57" s="18"/>
      <c r="BA57" s="19" t="str">
        <f t="shared" si="138"/>
        <v/>
      </c>
      <c r="BC57" s="28" t="str">
        <f t="shared" si="139"/>
        <v/>
      </c>
      <c r="BD57"/>
      <c r="BE57" s="16"/>
      <c r="BG57" s="21"/>
      <c r="BH57" s="18"/>
      <c r="BI57" s="19" t="str">
        <f t="shared" si="140"/>
        <v/>
      </c>
      <c r="BK57" s="28" t="str">
        <f t="shared" si="141"/>
        <v/>
      </c>
      <c r="BL57"/>
      <c r="BM57" s="16"/>
      <c r="BO57" s="21"/>
      <c r="BP57" s="18"/>
      <c r="BQ57" s="19" t="str">
        <f t="shared" si="142"/>
        <v/>
      </c>
      <c r="BS57" s="28" t="str">
        <f t="shared" si="143"/>
        <v/>
      </c>
      <c r="BT57"/>
      <c r="BU57" s="16"/>
      <c r="BW57" s="21"/>
      <c r="BX57" s="18"/>
      <c r="BY57" s="19" t="str">
        <f t="shared" si="144"/>
        <v/>
      </c>
      <c r="CA57" s="28" t="str">
        <f t="shared" si="145"/>
        <v/>
      </c>
      <c r="CB57"/>
      <c r="CC57" s="16"/>
      <c r="CE57" s="21"/>
      <c r="CF57" s="18"/>
      <c r="CG57" s="19" t="str">
        <f t="shared" si="146"/>
        <v/>
      </c>
      <c r="CI57" s="28" t="str">
        <f t="shared" si="147"/>
        <v/>
      </c>
      <c r="CJ57"/>
      <c r="CK57" s="16"/>
      <c r="CM57" s="21"/>
      <c r="CN57" s="18"/>
      <c r="CO57" s="19" t="str">
        <f t="shared" si="148"/>
        <v/>
      </c>
      <c r="CQ57" s="28" t="str">
        <f t="shared" si="149"/>
        <v/>
      </c>
      <c r="CR57"/>
      <c r="CS57" s="16"/>
      <c r="CU57" s="21"/>
      <c r="CV57" s="18"/>
      <c r="CW57" s="19" t="str">
        <f t="shared" si="150"/>
        <v/>
      </c>
      <c r="CY57" s="28" t="str">
        <f t="shared" si="151"/>
        <v/>
      </c>
      <c r="CZ57"/>
      <c r="DA57" s="16"/>
      <c r="DC57" s="21"/>
      <c r="DD57" s="18"/>
      <c r="DE57" s="19" t="str">
        <f t="shared" si="152"/>
        <v/>
      </c>
      <c r="DG57" s="28" t="str">
        <f t="shared" si="153"/>
        <v/>
      </c>
      <c r="DH57"/>
      <c r="DI57" s="16"/>
      <c r="DK57" s="21"/>
      <c r="DL57" s="18"/>
      <c r="DM57" s="19" t="str">
        <f t="shared" si="154"/>
        <v/>
      </c>
      <c r="DO57" s="28" t="str">
        <f t="shared" si="155"/>
        <v/>
      </c>
      <c r="DP57"/>
      <c r="DQ57" s="16"/>
      <c r="DS57" s="21"/>
      <c r="DT57" s="18"/>
      <c r="DU57" s="19" t="str">
        <f t="shared" si="156"/>
        <v/>
      </c>
      <c r="DW57" s="28" t="str">
        <f t="shared" si="157"/>
        <v/>
      </c>
      <c r="DX57"/>
      <c r="DY57" s="16"/>
      <c r="EA57" s="21"/>
      <c r="EB57" s="18"/>
      <c r="EC57" s="19" t="str">
        <f t="shared" si="158"/>
        <v/>
      </c>
      <c r="EE57" s="28" t="str">
        <f t="shared" si="159"/>
        <v/>
      </c>
      <c r="EF57"/>
      <c r="EG57" s="16"/>
      <c r="EI57" s="21"/>
      <c r="EJ57" s="18"/>
      <c r="EK57" s="19" t="str">
        <f t="shared" si="160"/>
        <v/>
      </c>
      <c r="EM57" s="28" t="str">
        <f t="shared" si="161"/>
        <v/>
      </c>
      <c r="EN57"/>
      <c r="EO57" s="16"/>
      <c r="EQ57" s="21"/>
      <c r="ER57" s="18"/>
      <c r="ES57" s="19" t="str">
        <f t="shared" si="162"/>
        <v/>
      </c>
      <c r="EU57" s="28" t="str">
        <f t="shared" si="163"/>
        <v/>
      </c>
      <c r="EV57"/>
      <c r="EW57" s="16"/>
      <c r="EY57" s="21"/>
      <c r="EZ57" s="18"/>
      <c r="FA57" s="19" t="str">
        <f t="shared" si="164"/>
        <v/>
      </c>
      <c r="FC57" s="28" t="str">
        <f t="shared" si="165"/>
        <v/>
      </c>
      <c r="FD57"/>
      <c r="FE57" s="16"/>
      <c r="FG57" s="21"/>
      <c r="FH57" s="18"/>
      <c r="FI57" s="19" t="str">
        <f t="shared" si="166"/>
        <v/>
      </c>
      <c r="FK57" s="28" t="str">
        <f t="shared" si="167"/>
        <v/>
      </c>
      <c r="FL57"/>
      <c r="FM57" s="16"/>
      <c r="FO57" s="21"/>
      <c r="FP57" s="18"/>
      <c r="FQ57" s="19" t="str">
        <f t="shared" si="168"/>
        <v/>
      </c>
      <c r="FS57" s="28" t="str">
        <f t="shared" si="169"/>
        <v/>
      </c>
      <c r="FT57"/>
      <c r="FU57" s="16"/>
      <c r="FW57" s="21"/>
      <c r="FX57" s="18"/>
      <c r="FY57" s="19" t="str">
        <f t="shared" si="170"/>
        <v/>
      </c>
      <c r="GA57" s="28" t="str">
        <f t="shared" si="171"/>
        <v/>
      </c>
      <c r="GB57"/>
      <c r="GC57" s="16"/>
      <c r="GE57" s="21"/>
      <c r="GF57" s="18"/>
      <c r="GG57" s="19" t="str">
        <f t="shared" si="172"/>
        <v/>
      </c>
      <c r="GI57" s="28" t="str">
        <f t="shared" si="173"/>
        <v/>
      </c>
      <c r="GJ57"/>
      <c r="GK57" s="16"/>
      <c r="GM57" s="21"/>
      <c r="GN57" s="18"/>
      <c r="GO57" s="19" t="str">
        <f t="shared" si="174"/>
        <v/>
      </c>
      <c r="GQ57" s="28" t="str">
        <f t="shared" si="175"/>
        <v/>
      </c>
      <c r="GR57"/>
      <c r="GS57" s="16"/>
      <c r="GU57" s="21"/>
      <c r="GV57" s="18"/>
      <c r="GW57" s="19" t="str">
        <f t="shared" si="176"/>
        <v/>
      </c>
      <c r="GY57" s="28" t="str">
        <f t="shared" si="177"/>
        <v/>
      </c>
      <c r="GZ57"/>
      <c r="HA57" s="16"/>
      <c r="HC57" s="21"/>
      <c r="HD57" s="18"/>
      <c r="HE57" s="19" t="str">
        <f t="shared" si="178"/>
        <v/>
      </c>
      <c r="HG57" s="28" t="str">
        <f t="shared" si="179"/>
        <v/>
      </c>
      <c r="HH57"/>
      <c r="HI57" s="16"/>
      <c r="HK57" s="21"/>
      <c r="HL57" s="18"/>
      <c r="HM57" s="19" t="str">
        <f t="shared" si="180"/>
        <v/>
      </c>
      <c r="HO57" s="28" t="str">
        <f t="shared" si="181"/>
        <v/>
      </c>
      <c r="HP57"/>
      <c r="HQ57" s="16"/>
      <c r="HS57" s="21"/>
      <c r="HT57" s="18"/>
      <c r="HU57" s="19" t="str">
        <f t="shared" si="182"/>
        <v/>
      </c>
      <c r="HW57" s="28" t="str">
        <f t="shared" si="183"/>
        <v/>
      </c>
      <c r="HX57"/>
      <c r="HY57" s="16"/>
      <c r="IA57" s="21"/>
      <c r="IB57" s="18"/>
      <c r="IC57" s="19" t="str">
        <f t="shared" si="184"/>
        <v/>
      </c>
      <c r="IE57" s="28" t="str">
        <f t="shared" si="185"/>
        <v/>
      </c>
      <c r="IF57"/>
      <c r="IG57" s="16"/>
      <c r="II57" s="21"/>
      <c r="IJ57" s="18"/>
      <c r="IK57" s="19" t="str">
        <f t="shared" si="186"/>
        <v/>
      </c>
      <c r="IM57" s="28" t="str">
        <f t="shared" si="187"/>
        <v/>
      </c>
      <c r="IN57"/>
      <c r="IO57" s="16"/>
      <c r="IQ57" s="21"/>
      <c r="IR57" s="18"/>
      <c r="IS57" s="19" t="str">
        <f t="shared" si="188"/>
        <v/>
      </c>
    </row>
    <row r="58" spans="1:254" x14ac:dyDescent="0.25">
      <c r="A58" s="22">
        <v>0.5</v>
      </c>
      <c r="B58" s="22">
        <v>0.54166666666666663</v>
      </c>
      <c r="C58" s="25">
        <f>B58-A58</f>
        <v>4.166666666666663E-2</v>
      </c>
      <c r="D58" s="23">
        <f>((B58-A58)-INT((B58-A58)))*24</f>
        <v>0.99999999999999911</v>
      </c>
      <c r="G58" s="28" t="str">
        <f t="shared" si="127"/>
        <v xml:space="preserve"> 20190731_1157: 800 Policies,</v>
      </c>
      <c r="H58"/>
      <c r="I58" s="16"/>
      <c r="K58" s="21" t="s">
        <v>59</v>
      </c>
      <c r="L58" s="18">
        <v>1440</v>
      </c>
      <c r="M58" s="19">
        <v>800</v>
      </c>
      <c r="O58" s="28" t="str">
        <f t="shared" si="129"/>
        <v xml:space="preserve"> 20190731_2132: 415 Policies,</v>
      </c>
      <c r="P58"/>
      <c r="Q58" s="16"/>
      <c r="S58" s="17" t="s">
        <v>66</v>
      </c>
      <c r="T58" s="18">
        <v>415</v>
      </c>
      <c r="U58" s="19">
        <f t="shared" si="130"/>
        <v>415</v>
      </c>
      <c r="W58" s="28" t="str">
        <f t="shared" si="131"/>
        <v/>
      </c>
      <c r="X58"/>
      <c r="Y58" s="16"/>
      <c r="AA58" s="21"/>
      <c r="AB58" s="18"/>
      <c r="AC58" s="19" t="str">
        <f t="shared" si="132"/>
        <v/>
      </c>
      <c r="AE58" s="28" t="str">
        <f t="shared" si="133"/>
        <v/>
      </c>
      <c r="AF58"/>
      <c r="AG58" s="16"/>
      <c r="AI58" s="21"/>
      <c r="AJ58" s="18"/>
      <c r="AK58" s="19" t="str">
        <f t="shared" si="134"/>
        <v/>
      </c>
      <c r="AM58" s="28" t="str">
        <f t="shared" si="135"/>
        <v/>
      </c>
      <c r="AN58"/>
      <c r="AO58" s="16"/>
      <c r="AQ58" s="21"/>
      <c r="AR58" s="18"/>
      <c r="AS58" s="19" t="str">
        <f t="shared" si="136"/>
        <v/>
      </c>
      <c r="AU58" s="28" t="str">
        <f t="shared" si="137"/>
        <v/>
      </c>
      <c r="AV58"/>
      <c r="AW58" s="16"/>
      <c r="AY58" s="21"/>
      <c r="AZ58" s="18"/>
      <c r="BA58" s="19" t="str">
        <f t="shared" si="138"/>
        <v/>
      </c>
      <c r="BC58" s="28" t="str">
        <f t="shared" si="139"/>
        <v/>
      </c>
      <c r="BD58"/>
      <c r="BE58" s="16"/>
      <c r="BG58" s="21"/>
      <c r="BH58" s="18"/>
      <c r="BI58" s="19" t="str">
        <f t="shared" si="140"/>
        <v/>
      </c>
      <c r="BK58" s="28" t="str">
        <f t="shared" si="141"/>
        <v/>
      </c>
      <c r="BL58"/>
      <c r="BM58" s="16"/>
      <c r="BO58" s="21"/>
      <c r="BP58" s="18"/>
      <c r="BQ58" s="19" t="str">
        <f t="shared" si="142"/>
        <v/>
      </c>
      <c r="BS58" s="28" t="str">
        <f t="shared" si="143"/>
        <v/>
      </c>
      <c r="BT58"/>
      <c r="BU58" s="16"/>
      <c r="BW58" s="21"/>
      <c r="BX58" s="18"/>
      <c r="BY58" s="19" t="str">
        <f t="shared" si="144"/>
        <v/>
      </c>
      <c r="CA58" s="28" t="str">
        <f t="shared" si="145"/>
        <v/>
      </c>
      <c r="CB58"/>
      <c r="CC58" s="16"/>
      <c r="CE58" s="21"/>
      <c r="CF58" s="18"/>
      <c r="CG58" s="19" t="str">
        <f t="shared" si="146"/>
        <v/>
      </c>
      <c r="CI58" s="28" t="str">
        <f t="shared" si="147"/>
        <v/>
      </c>
      <c r="CJ58"/>
      <c r="CK58" s="16"/>
      <c r="CM58" s="21"/>
      <c r="CN58" s="18"/>
      <c r="CO58" s="19" t="str">
        <f t="shared" si="148"/>
        <v/>
      </c>
      <c r="CQ58" s="28" t="str">
        <f t="shared" si="149"/>
        <v/>
      </c>
      <c r="CR58"/>
      <c r="CS58" s="16"/>
      <c r="CU58" s="21"/>
      <c r="CV58" s="18"/>
      <c r="CW58" s="19" t="str">
        <f t="shared" si="150"/>
        <v/>
      </c>
      <c r="CY58" s="28" t="str">
        <f t="shared" si="151"/>
        <v/>
      </c>
      <c r="CZ58"/>
      <c r="DA58" s="16"/>
      <c r="DC58" s="21"/>
      <c r="DD58" s="18"/>
      <c r="DE58" s="19" t="str">
        <f t="shared" si="152"/>
        <v/>
      </c>
      <c r="DG58" s="28" t="str">
        <f t="shared" si="153"/>
        <v/>
      </c>
      <c r="DH58"/>
      <c r="DI58" s="16"/>
      <c r="DK58" s="21"/>
      <c r="DL58" s="18"/>
      <c r="DM58" s="19" t="str">
        <f t="shared" si="154"/>
        <v/>
      </c>
      <c r="DO58" s="28" t="str">
        <f t="shared" si="155"/>
        <v/>
      </c>
      <c r="DP58"/>
      <c r="DQ58" s="16"/>
      <c r="DS58" s="21"/>
      <c r="DT58" s="18"/>
      <c r="DU58" s="19" t="str">
        <f t="shared" si="156"/>
        <v/>
      </c>
      <c r="DW58" s="28" t="str">
        <f t="shared" si="157"/>
        <v/>
      </c>
      <c r="DX58"/>
      <c r="DY58" s="16"/>
      <c r="EA58" s="21"/>
      <c r="EB58" s="18"/>
      <c r="EC58" s="19" t="str">
        <f t="shared" si="158"/>
        <v/>
      </c>
      <c r="EE58" s="28" t="str">
        <f t="shared" si="159"/>
        <v/>
      </c>
      <c r="EF58"/>
      <c r="EG58" s="16"/>
      <c r="EI58" s="21"/>
      <c r="EJ58" s="18"/>
      <c r="EK58" s="19" t="str">
        <f t="shared" si="160"/>
        <v/>
      </c>
      <c r="EM58" s="28" t="str">
        <f t="shared" si="161"/>
        <v/>
      </c>
      <c r="EN58"/>
      <c r="EO58" s="16"/>
      <c r="EQ58" s="21"/>
      <c r="ER58" s="18"/>
      <c r="ES58" s="19" t="str">
        <f t="shared" si="162"/>
        <v/>
      </c>
      <c r="EU58" s="28" t="str">
        <f t="shared" si="163"/>
        <v/>
      </c>
      <c r="EV58"/>
      <c r="EW58" s="16"/>
      <c r="EY58" s="21"/>
      <c r="EZ58" s="18"/>
      <c r="FA58" s="19" t="str">
        <f t="shared" si="164"/>
        <v/>
      </c>
      <c r="FC58" s="28" t="str">
        <f t="shared" si="165"/>
        <v/>
      </c>
      <c r="FD58"/>
      <c r="FE58" s="16"/>
      <c r="FG58" s="21"/>
      <c r="FH58" s="18"/>
      <c r="FI58" s="19" t="str">
        <f t="shared" si="166"/>
        <v/>
      </c>
      <c r="FK58" s="28" t="str">
        <f t="shared" si="167"/>
        <v/>
      </c>
      <c r="FL58"/>
      <c r="FM58" s="16"/>
      <c r="FO58" s="21"/>
      <c r="FP58" s="18"/>
      <c r="FQ58" s="19" t="str">
        <f t="shared" si="168"/>
        <v/>
      </c>
      <c r="FS58" s="28" t="str">
        <f t="shared" si="169"/>
        <v/>
      </c>
      <c r="FT58"/>
      <c r="FU58" s="16"/>
      <c r="FW58" s="21"/>
      <c r="FX58" s="18"/>
      <c r="FY58" s="19" t="str">
        <f t="shared" si="170"/>
        <v/>
      </c>
      <c r="GA58" s="28" t="str">
        <f t="shared" si="171"/>
        <v/>
      </c>
      <c r="GB58"/>
      <c r="GC58" s="16"/>
      <c r="GE58" s="21"/>
      <c r="GF58" s="18"/>
      <c r="GG58" s="19" t="str">
        <f t="shared" si="172"/>
        <v/>
      </c>
      <c r="GI58" s="28" t="str">
        <f t="shared" si="173"/>
        <v/>
      </c>
      <c r="GJ58"/>
      <c r="GK58" s="16"/>
      <c r="GM58" s="21"/>
      <c r="GN58" s="18"/>
      <c r="GO58" s="19" t="str">
        <f t="shared" si="174"/>
        <v/>
      </c>
      <c r="GQ58" s="28" t="str">
        <f t="shared" si="175"/>
        <v/>
      </c>
      <c r="GR58"/>
      <c r="GS58" s="16"/>
      <c r="GU58" s="21"/>
      <c r="GV58" s="18"/>
      <c r="GW58" s="19" t="str">
        <f t="shared" si="176"/>
        <v/>
      </c>
      <c r="GY58" s="28" t="str">
        <f t="shared" si="177"/>
        <v/>
      </c>
      <c r="GZ58"/>
      <c r="HA58" s="16"/>
      <c r="HC58" s="21"/>
      <c r="HD58" s="18"/>
      <c r="HE58" s="19" t="str">
        <f t="shared" si="178"/>
        <v/>
      </c>
      <c r="HG58" s="28" t="str">
        <f t="shared" si="179"/>
        <v/>
      </c>
      <c r="HH58"/>
      <c r="HI58" s="16"/>
      <c r="HK58" s="21"/>
      <c r="HL58" s="18"/>
      <c r="HM58" s="19" t="str">
        <f t="shared" si="180"/>
        <v/>
      </c>
      <c r="HO58" s="28" t="str">
        <f t="shared" si="181"/>
        <v/>
      </c>
      <c r="HP58"/>
      <c r="HQ58" s="16"/>
      <c r="HS58" s="21"/>
      <c r="HT58" s="18"/>
      <c r="HU58" s="19" t="str">
        <f t="shared" si="182"/>
        <v/>
      </c>
      <c r="HW58" s="28" t="str">
        <f t="shared" si="183"/>
        <v/>
      </c>
      <c r="HX58"/>
      <c r="HY58" s="16"/>
      <c r="IA58" s="21"/>
      <c r="IB58" s="18"/>
      <c r="IC58" s="19" t="str">
        <f t="shared" si="184"/>
        <v/>
      </c>
      <c r="IE58" s="28" t="str">
        <f t="shared" si="185"/>
        <v/>
      </c>
      <c r="IF58"/>
      <c r="IG58" s="16"/>
      <c r="II58" s="21"/>
      <c r="IJ58" s="18"/>
      <c r="IK58" s="19" t="str">
        <f t="shared" si="186"/>
        <v/>
      </c>
      <c r="IM58" s="28" t="str">
        <f t="shared" si="187"/>
        <v/>
      </c>
      <c r="IN58"/>
      <c r="IO58" s="16"/>
      <c r="IQ58" s="21"/>
      <c r="IR58" s="18"/>
      <c r="IS58" s="19" t="str">
        <f t="shared" si="188"/>
        <v/>
      </c>
    </row>
    <row r="59" spans="1:254" x14ac:dyDescent="0.25">
      <c r="A59" s="6">
        <v>0</v>
      </c>
      <c r="B59" s="26"/>
      <c r="C59" s="23"/>
      <c r="G59" s="28" t="str">
        <f t="shared" si="127"/>
        <v xml:space="preserve"> 20190801_0001: 5 Policies,</v>
      </c>
      <c r="H59"/>
      <c r="I59" s="16"/>
      <c r="K59" s="17" t="s">
        <v>60</v>
      </c>
      <c r="L59" s="18">
        <v>5</v>
      </c>
      <c r="M59" s="19">
        <f t="shared" si="128"/>
        <v>5</v>
      </c>
      <c r="O59" s="28" t="str">
        <f t="shared" si="129"/>
        <v/>
      </c>
      <c r="P59"/>
      <c r="Q59" s="16"/>
      <c r="S59" s="17"/>
      <c r="T59" s="18"/>
      <c r="U59" s="19" t="str">
        <f t="shared" si="130"/>
        <v/>
      </c>
      <c r="W59" s="28" t="str">
        <f t="shared" si="131"/>
        <v/>
      </c>
      <c r="X59"/>
      <c r="Y59" s="16"/>
      <c r="AA59" s="17"/>
      <c r="AB59" s="18"/>
      <c r="AC59" s="19" t="str">
        <f t="shared" si="132"/>
        <v/>
      </c>
      <c r="AE59" s="28" t="str">
        <f t="shared" si="133"/>
        <v/>
      </c>
      <c r="AF59"/>
      <c r="AG59" s="16"/>
      <c r="AI59" s="17"/>
      <c r="AJ59" s="18"/>
      <c r="AK59" s="19" t="str">
        <f t="shared" si="134"/>
        <v/>
      </c>
      <c r="AM59" s="28" t="str">
        <f t="shared" si="135"/>
        <v/>
      </c>
      <c r="AN59"/>
      <c r="AO59" s="16"/>
      <c r="AQ59" s="17"/>
      <c r="AR59" s="18"/>
      <c r="AS59" s="19" t="str">
        <f t="shared" si="136"/>
        <v/>
      </c>
      <c r="AU59" s="28" t="str">
        <f t="shared" si="137"/>
        <v/>
      </c>
      <c r="AV59"/>
      <c r="AW59" s="16"/>
      <c r="AY59" s="17"/>
      <c r="AZ59" s="18"/>
      <c r="BA59" s="19" t="str">
        <f t="shared" si="138"/>
        <v/>
      </c>
      <c r="BC59" s="28" t="str">
        <f t="shared" si="139"/>
        <v/>
      </c>
      <c r="BD59"/>
      <c r="BE59" s="16"/>
      <c r="BG59" s="17"/>
      <c r="BH59" s="18"/>
      <c r="BI59" s="19" t="str">
        <f t="shared" si="140"/>
        <v/>
      </c>
      <c r="BK59" s="28" t="str">
        <f t="shared" si="141"/>
        <v/>
      </c>
      <c r="BL59"/>
      <c r="BM59" s="16"/>
      <c r="BO59" s="17"/>
      <c r="BP59" s="18"/>
      <c r="BQ59" s="19" t="str">
        <f t="shared" si="142"/>
        <v/>
      </c>
      <c r="BS59" s="28" t="str">
        <f t="shared" si="143"/>
        <v/>
      </c>
      <c r="BT59"/>
      <c r="BU59" s="16"/>
      <c r="BW59" s="17"/>
      <c r="BX59" s="18"/>
      <c r="BY59" s="19" t="str">
        <f t="shared" si="144"/>
        <v/>
      </c>
      <c r="CA59" s="28" t="str">
        <f t="shared" si="145"/>
        <v/>
      </c>
      <c r="CB59"/>
      <c r="CC59" s="16"/>
      <c r="CE59" s="17"/>
      <c r="CF59" s="18"/>
      <c r="CG59" s="19" t="str">
        <f t="shared" si="146"/>
        <v/>
      </c>
      <c r="CI59" s="28" t="str">
        <f t="shared" si="147"/>
        <v/>
      </c>
      <c r="CJ59"/>
      <c r="CK59" s="16"/>
      <c r="CM59" s="17"/>
      <c r="CN59" s="18"/>
      <c r="CO59" s="19" t="str">
        <f t="shared" si="148"/>
        <v/>
      </c>
      <c r="CQ59" s="28" t="str">
        <f t="shared" si="149"/>
        <v/>
      </c>
      <c r="CR59"/>
      <c r="CS59" s="16"/>
      <c r="CU59" s="17"/>
      <c r="CV59" s="18"/>
      <c r="CW59" s="19" t="str">
        <f t="shared" si="150"/>
        <v/>
      </c>
      <c r="CY59" s="28" t="str">
        <f t="shared" si="151"/>
        <v/>
      </c>
      <c r="CZ59"/>
      <c r="DA59" s="16"/>
      <c r="DC59" s="17"/>
      <c r="DD59" s="18"/>
      <c r="DE59" s="19" t="str">
        <f t="shared" si="152"/>
        <v/>
      </c>
      <c r="DG59" s="28" t="str">
        <f t="shared" si="153"/>
        <v/>
      </c>
      <c r="DH59"/>
      <c r="DI59" s="16"/>
      <c r="DK59" s="17"/>
      <c r="DL59" s="18"/>
      <c r="DM59" s="19" t="str">
        <f t="shared" si="154"/>
        <v/>
      </c>
      <c r="DO59" s="28" t="str">
        <f t="shared" si="155"/>
        <v/>
      </c>
      <c r="DP59"/>
      <c r="DQ59" s="16"/>
      <c r="DS59" s="17"/>
      <c r="DT59" s="18"/>
      <c r="DU59" s="19" t="str">
        <f t="shared" si="156"/>
        <v/>
      </c>
      <c r="DW59" s="28" t="str">
        <f t="shared" si="157"/>
        <v/>
      </c>
      <c r="DX59"/>
      <c r="DY59" s="16"/>
      <c r="EA59" s="17"/>
      <c r="EB59" s="18"/>
      <c r="EC59" s="19" t="str">
        <f t="shared" si="158"/>
        <v/>
      </c>
      <c r="EE59" s="28" t="str">
        <f t="shared" si="159"/>
        <v/>
      </c>
      <c r="EF59"/>
      <c r="EG59" s="16"/>
      <c r="EI59" s="17"/>
      <c r="EJ59" s="18"/>
      <c r="EK59" s="19" t="str">
        <f t="shared" si="160"/>
        <v/>
      </c>
      <c r="EM59" s="28" t="str">
        <f t="shared" si="161"/>
        <v/>
      </c>
      <c r="EN59"/>
      <c r="EO59" s="16"/>
      <c r="EQ59" s="17"/>
      <c r="ER59" s="18"/>
      <c r="ES59" s="19" t="str">
        <f t="shared" si="162"/>
        <v/>
      </c>
      <c r="EU59" s="28" t="str">
        <f t="shared" si="163"/>
        <v/>
      </c>
      <c r="EV59"/>
      <c r="EW59" s="16"/>
      <c r="EY59" s="17"/>
      <c r="EZ59" s="18"/>
      <c r="FA59" s="19" t="str">
        <f t="shared" si="164"/>
        <v/>
      </c>
      <c r="FC59" s="28" t="str">
        <f t="shared" si="165"/>
        <v/>
      </c>
      <c r="FD59"/>
      <c r="FE59" s="16"/>
      <c r="FG59" s="17"/>
      <c r="FH59" s="18"/>
      <c r="FI59" s="19" t="str">
        <f t="shared" si="166"/>
        <v/>
      </c>
      <c r="FK59" s="28" t="str">
        <f t="shared" si="167"/>
        <v/>
      </c>
      <c r="FL59"/>
      <c r="FM59" s="16"/>
      <c r="FO59" s="17"/>
      <c r="FP59" s="18"/>
      <c r="FQ59" s="19" t="str">
        <f t="shared" si="168"/>
        <v/>
      </c>
      <c r="FS59" s="28" t="str">
        <f t="shared" si="169"/>
        <v/>
      </c>
      <c r="FT59"/>
      <c r="FU59" s="16"/>
      <c r="FW59" s="17"/>
      <c r="FX59" s="18"/>
      <c r="FY59" s="19" t="str">
        <f t="shared" si="170"/>
        <v/>
      </c>
      <c r="GA59" s="28" t="str">
        <f t="shared" si="171"/>
        <v/>
      </c>
      <c r="GB59"/>
      <c r="GC59" s="16"/>
      <c r="GE59" s="17"/>
      <c r="GF59" s="18"/>
      <c r="GG59" s="19" t="str">
        <f t="shared" si="172"/>
        <v/>
      </c>
      <c r="GI59" s="28" t="str">
        <f t="shared" si="173"/>
        <v/>
      </c>
      <c r="GJ59"/>
      <c r="GK59" s="16"/>
      <c r="GM59" s="17"/>
      <c r="GN59" s="18"/>
      <c r="GO59" s="19" t="str">
        <f t="shared" si="174"/>
        <v/>
      </c>
      <c r="GQ59" s="28" t="str">
        <f t="shared" si="175"/>
        <v/>
      </c>
      <c r="GR59"/>
      <c r="GS59" s="16"/>
      <c r="GU59" s="17"/>
      <c r="GV59" s="18"/>
      <c r="GW59" s="19" t="str">
        <f t="shared" si="176"/>
        <v/>
      </c>
      <c r="GY59" s="28" t="str">
        <f t="shared" si="177"/>
        <v/>
      </c>
      <c r="GZ59"/>
      <c r="HA59" s="16"/>
      <c r="HC59" s="17"/>
      <c r="HD59" s="18"/>
      <c r="HE59" s="19" t="str">
        <f t="shared" si="178"/>
        <v/>
      </c>
      <c r="HG59" s="28" t="str">
        <f t="shared" si="179"/>
        <v/>
      </c>
      <c r="HH59"/>
      <c r="HI59" s="16"/>
      <c r="HK59" s="17"/>
      <c r="HL59" s="18"/>
      <c r="HM59" s="19" t="str">
        <f t="shared" si="180"/>
        <v/>
      </c>
      <c r="HO59" s="28" t="str">
        <f t="shared" si="181"/>
        <v/>
      </c>
      <c r="HP59"/>
      <c r="HQ59" s="16"/>
      <c r="HS59" s="17"/>
      <c r="HT59" s="18"/>
      <c r="HU59" s="19" t="str">
        <f t="shared" si="182"/>
        <v/>
      </c>
      <c r="HW59" s="28" t="str">
        <f t="shared" si="183"/>
        <v/>
      </c>
      <c r="HX59"/>
      <c r="HY59" s="16"/>
      <c r="IA59" s="17"/>
      <c r="IB59" s="18"/>
      <c r="IC59" s="19" t="str">
        <f t="shared" si="184"/>
        <v/>
      </c>
      <c r="IE59" s="28" t="str">
        <f t="shared" si="185"/>
        <v/>
      </c>
      <c r="IF59"/>
      <c r="IG59" s="16"/>
      <c r="II59" s="17"/>
      <c r="IJ59" s="18"/>
      <c r="IK59" s="19" t="str">
        <f t="shared" si="186"/>
        <v/>
      </c>
      <c r="IM59" s="28" t="str">
        <f t="shared" si="187"/>
        <v/>
      </c>
      <c r="IN59"/>
      <c r="IO59" s="16"/>
      <c r="IQ59" s="17"/>
      <c r="IR59" s="18"/>
      <c r="IS59" s="19" t="str">
        <f t="shared" si="188"/>
        <v/>
      </c>
    </row>
    <row r="60" spans="1:254" x14ac:dyDescent="0.25">
      <c r="A60" s="6">
        <v>1</v>
      </c>
      <c r="B60" s="26"/>
      <c r="C60" s="23"/>
      <c r="G60" s="28" t="str">
        <f t="shared" si="127"/>
        <v/>
      </c>
      <c r="H60"/>
      <c r="I60" s="16"/>
      <c r="K60" s="17"/>
      <c r="L60" s="18"/>
      <c r="M60" s="19" t="str">
        <f t="shared" si="128"/>
        <v/>
      </c>
      <c r="O60" s="28" t="str">
        <f t="shared" si="129"/>
        <v/>
      </c>
      <c r="P60"/>
      <c r="Q60" s="16"/>
      <c r="S60" s="17"/>
      <c r="T60" s="18"/>
      <c r="U60" s="19" t="str">
        <f t="shared" si="130"/>
        <v/>
      </c>
      <c r="W60" s="28" t="str">
        <f t="shared" si="131"/>
        <v/>
      </c>
      <c r="X60"/>
      <c r="Y60" s="16"/>
      <c r="AA60" s="17"/>
      <c r="AB60" s="18"/>
      <c r="AC60" s="19" t="str">
        <f t="shared" si="132"/>
        <v/>
      </c>
      <c r="AE60" s="28" t="str">
        <f t="shared" si="133"/>
        <v/>
      </c>
      <c r="AF60"/>
      <c r="AG60" s="16"/>
      <c r="AI60" s="17"/>
      <c r="AJ60" s="18"/>
      <c r="AK60" s="19" t="str">
        <f t="shared" si="134"/>
        <v/>
      </c>
      <c r="AM60" s="28" t="str">
        <f t="shared" si="135"/>
        <v/>
      </c>
      <c r="AN60"/>
      <c r="AO60" s="16"/>
      <c r="AQ60" s="17"/>
      <c r="AR60" s="18"/>
      <c r="AS60" s="19" t="str">
        <f t="shared" si="136"/>
        <v/>
      </c>
      <c r="AU60" s="28" t="str">
        <f t="shared" si="137"/>
        <v/>
      </c>
      <c r="AV60"/>
      <c r="AW60" s="16"/>
      <c r="AY60" s="17"/>
      <c r="AZ60" s="18"/>
      <c r="BA60" s="19" t="str">
        <f t="shared" si="138"/>
        <v/>
      </c>
      <c r="BC60" s="28" t="str">
        <f t="shared" si="139"/>
        <v/>
      </c>
      <c r="BD60"/>
      <c r="BE60" s="16"/>
      <c r="BG60" s="17"/>
      <c r="BH60" s="18"/>
      <c r="BI60" s="19" t="str">
        <f t="shared" si="140"/>
        <v/>
      </c>
      <c r="BK60" s="28" t="str">
        <f t="shared" si="141"/>
        <v/>
      </c>
      <c r="BL60"/>
      <c r="BM60" s="16"/>
      <c r="BO60" s="17"/>
      <c r="BP60" s="18"/>
      <c r="BQ60" s="19" t="str">
        <f t="shared" si="142"/>
        <v/>
      </c>
      <c r="BS60" s="28" t="str">
        <f t="shared" si="143"/>
        <v/>
      </c>
      <c r="BT60"/>
      <c r="BU60" s="16"/>
      <c r="BW60" s="17"/>
      <c r="BX60" s="18"/>
      <c r="BY60" s="19" t="str">
        <f t="shared" si="144"/>
        <v/>
      </c>
      <c r="CA60" s="28" t="str">
        <f t="shared" si="145"/>
        <v/>
      </c>
      <c r="CB60"/>
      <c r="CC60" s="16"/>
      <c r="CE60" s="17"/>
      <c r="CF60" s="18"/>
      <c r="CG60" s="19" t="str">
        <f t="shared" si="146"/>
        <v/>
      </c>
      <c r="CI60" s="28" t="str">
        <f t="shared" si="147"/>
        <v/>
      </c>
      <c r="CJ60"/>
      <c r="CK60" s="16"/>
      <c r="CM60" s="17"/>
      <c r="CN60" s="18"/>
      <c r="CO60" s="19" t="str">
        <f t="shared" si="148"/>
        <v/>
      </c>
      <c r="CQ60" s="28" t="str">
        <f t="shared" si="149"/>
        <v/>
      </c>
      <c r="CR60"/>
      <c r="CS60" s="16"/>
      <c r="CU60" s="17"/>
      <c r="CV60" s="18"/>
      <c r="CW60" s="19" t="str">
        <f t="shared" si="150"/>
        <v/>
      </c>
      <c r="CY60" s="28" t="str">
        <f t="shared" si="151"/>
        <v/>
      </c>
      <c r="CZ60"/>
      <c r="DA60" s="16"/>
      <c r="DC60" s="17"/>
      <c r="DD60" s="18"/>
      <c r="DE60" s="19" t="str">
        <f t="shared" si="152"/>
        <v/>
      </c>
      <c r="DG60" s="28" t="str">
        <f t="shared" si="153"/>
        <v/>
      </c>
      <c r="DH60"/>
      <c r="DI60" s="16"/>
      <c r="DK60" s="17"/>
      <c r="DL60" s="18"/>
      <c r="DM60" s="19" t="str">
        <f t="shared" si="154"/>
        <v/>
      </c>
      <c r="DO60" s="28" t="str">
        <f t="shared" si="155"/>
        <v/>
      </c>
      <c r="DP60"/>
      <c r="DQ60" s="16"/>
      <c r="DS60" s="17"/>
      <c r="DT60" s="18"/>
      <c r="DU60" s="19" t="str">
        <f t="shared" si="156"/>
        <v/>
      </c>
      <c r="DW60" s="28" t="str">
        <f t="shared" si="157"/>
        <v/>
      </c>
      <c r="DX60"/>
      <c r="DY60" s="16"/>
      <c r="EA60" s="17"/>
      <c r="EB60" s="18"/>
      <c r="EC60" s="19" t="str">
        <f t="shared" si="158"/>
        <v/>
      </c>
      <c r="EE60" s="28" t="str">
        <f t="shared" si="159"/>
        <v/>
      </c>
      <c r="EF60"/>
      <c r="EG60" s="16"/>
      <c r="EI60" s="17"/>
      <c r="EJ60" s="18"/>
      <c r="EK60" s="19" t="str">
        <f t="shared" si="160"/>
        <v/>
      </c>
      <c r="EM60" s="28" t="str">
        <f t="shared" si="161"/>
        <v/>
      </c>
      <c r="EN60"/>
      <c r="EO60" s="16"/>
      <c r="EQ60" s="17"/>
      <c r="ER60" s="18"/>
      <c r="ES60" s="19" t="str">
        <f t="shared" si="162"/>
        <v/>
      </c>
      <c r="EU60" s="28" t="str">
        <f t="shared" si="163"/>
        <v/>
      </c>
      <c r="EV60"/>
      <c r="EW60" s="16"/>
      <c r="EY60" s="17"/>
      <c r="EZ60" s="18"/>
      <c r="FA60" s="19" t="str">
        <f t="shared" si="164"/>
        <v/>
      </c>
      <c r="FC60" s="28" t="str">
        <f t="shared" si="165"/>
        <v/>
      </c>
      <c r="FD60"/>
      <c r="FE60" s="16"/>
      <c r="FG60" s="17"/>
      <c r="FH60" s="18"/>
      <c r="FI60" s="19" t="str">
        <f t="shared" si="166"/>
        <v/>
      </c>
      <c r="FK60" s="28" t="str">
        <f t="shared" si="167"/>
        <v/>
      </c>
      <c r="FL60"/>
      <c r="FM60" s="16"/>
      <c r="FO60" s="17"/>
      <c r="FP60" s="18"/>
      <c r="FQ60" s="19" t="str">
        <f t="shared" si="168"/>
        <v/>
      </c>
      <c r="FS60" s="28" t="str">
        <f t="shared" si="169"/>
        <v/>
      </c>
      <c r="FT60"/>
      <c r="FU60" s="16"/>
      <c r="FW60" s="17"/>
      <c r="FX60" s="18"/>
      <c r="FY60" s="19" t="str">
        <f t="shared" si="170"/>
        <v/>
      </c>
      <c r="GA60" s="28" t="str">
        <f t="shared" si="171"/>
        <v/>
      </c>
      <c r="GB60"/>
      <c r="GC60" s="16"/>
      <c r="GE60" s="17"/>
      <c r="GF60" s="18"/>
      <c r="GG60" s="19" t="str">
        <f t="shared" si="172"/>
        <v/>
      </c>
      <c r="GI60" s="28" t="str">
        <f t="shared" si="173"/>
        <v/>
      </c>
      <c r="GJ60"/>
      <c r="GK60" s="16"/>
      <c r="GM60" s="17"/>
      <c r="GN60" s="18"/>
      <c r="GO60" s="19" t="str">
        <f t="shared" si="174"/>
        <v/>
      </c>
      <c r="GQ60" s="28" t="str">
        <f t="shared" si="175"/>
        <v/>
      </c>
      <c r="GR60"/>
      <c r="GS60" s="16"/>
      <c r="GU60" s="17"/>
      <c r="GV60" s="18"/>
      <c r="GW60" s="19" t="str">
        <f t="shared" si="176"/>
        <v/>
      </c>
      <c r="GY60" s="28" t="str">
        <f t="shared" si="177"/>
        <v/>
      </c>
      <c r="GZ60"/>
      <c r="HA60" s="16"/>
      <c r="HC60" s="17"/>
      <c r="HD60" s="18"/>
      <c r="HE60" s="19" t="str">
        <f t="shared" si="178"/>
        <v/>
      </c>
      <c r="HG60" s="28" t="str">
        <f t="shared" si="179"/>
        <v/>
      </c>
      <c r="HH60"/>
      <c r="HI60" s="16"/>
      <c r="HK60" s="17"/>
      <c r="HL60" s="18"/>
      <c r="HM60" s="19" t="str">
        <f t="shared" si="180"/>
        <v/>
      </c>
      <c r="HO60" s="28" t="str">
        <f t="shared" si="181"/>
        <v/>
      </c>
      <c r="HP60"/>
      <c r="HQ60" s="16"/>
      <c r="HS60" s="17"/>
      <c r="HT60" s="18"/>
      <c r="HU60" s="19" t="str">
        <f t="shared" si="182"/>
        <v/>
      </c>
      <c r="HW60" s="28" t="str">
        <f t="shared" si="183"/>
        <v/>
      </c>
      <c r="HX60"/>
      <c r="HY60" s="16"/>
      <c r="IA60" s="17"/>
      <c r="IB60" s="18"/>
      <c r="IC60" s="19" t="str">
        <f t="shared" si="184"/>
        <v/>
      </c>
      <c r="IE60" s="28" t="str">
        <f t="shared" si="185"/>
        <v/>
      </c>
      <c r="IF60"/>
      <c r="IG60" s="16"/>
      <c r="II60" s="17"/>
      <c r="IJ60" s="18"/>
      <c r="IK60" s="19" t="str">
        <f t="shared" si="186"/>
        <v/>
      </c>
      <c r="IM60" s="28" t="str">
        <f t="shared" si="187"/>
        <v/>
      </c>
      <c r="IN60"/>
      <c r="IO60" s="16"/>
      <c r="IQ60" s="17"/>
      <c r="IR60" s="18"/>
      <c r="IS60" s="19" t="str">
        <f t="shared" si="188"/>
        <v/>
      </c>
    </row>
    <row r="61" spans="1:254" x14ac:dyDescent="0.25">
      <c r="A61" s="24" t="s">
        <v>37</v>
      </c>
      <c r="G61" s="28" t="str">
        <f t="shared" si="127"/>
        <v/>
      </c>
      <c r="H61"/>
      <c r="I61" s="16"/>
      <c r="K61" s="17"/>
      <c r="L61" s="18"/>
      <c r="M61" s="19" t="str">
        <f t="shared" si="128"/>
        <v/>
      </c>
      <c r="O61" s="28" t="str">
        <f t="shared" si="129"/>
        <v/>
      </c>
      <c r="P61"/>
      <c r="Q61" s="16"/>
      <c r="S61" s="17"/>
      <c r="T61" s="18"/>
      <c r="U61" s="19" t="str">
        <f t="shared" si="130"/>
        <v/>
      </c>
      <c r="W61" s="28" t="str">
        <f t="shared" si="131"/>
        <v/>
      </c>
      <c r="X61"/>
      <c r="Y61" s="16"/>
      <c r="AA61" s="17"/>
      <c r="AB61" s="18"/>
      <c r="AC61" s="19" t="str">
        <f t="shared" si="132"/>
        <v/>
      </c>
      <c r="AE61" s="28" t="str">
        <f t="shared" si="133"/>
        <v/>
      </c>
      <c r="AF61"/>
      <c r="AG61" s="16"/>
      <c r="AI61" s="17"/>
      <c r="AJ61" s="18"/>
      <c r="AK61" s="19" t="str">
        <f t="shared" si="134"/>
        <v/>
      </c>
      <c r="AM61" s="28" t="str">
        <f t="shared" si="135"/>
        <v/>
      </c>
      <c r="AN61"/>
      <c r="AO61" s="16"/>
      <c r="AQ61" s="17"/>
      <c r="AR61" s="18"/>
      <c r="AS61" s="19" t="str">
        <f t="shared" si="136"/>
        <v/>
      </c>
      <c r="AU61" s="28" t="str">
        <f t="shared" si="137"/>
        <v/>
      </c>
      <c r="AV61"/>
      <c r="AW61" s="16"/>
      <c r="AY61" s="17"/>
      <c r="AZ61" s="18"/>
      <c r="BA61" s="19" t="str">
        <f t="shared" si="138"/>
        <v/>
      </c>
      <c r="BC61" s="28" t="str">
        <f t="shared" si="139"/>
        <v/>
      </c>
      <c r="BD61"/>
      <c r="BE61" s="16"/>
      <c r="BG61" s="17"/>
      <c r="BH61" s="18"/>
      <c r="BI61" s="19" t="str">
        <f t="shared" si="140"/>
        <v/>
      </c>
      <c r="BK61" s="28" t="str">
        <f t="shared" si="141"/>
        <v/>
      </c>
      <c r="BL61"/>
      <c r="BM61" s="16"/>
      <c r="BO61" s="17"/>
      <c r="BP61" s="18"/>
      <c r="BQ61" s="19" t="str">
        <f t="shared" si="142"/>
        <v/>
      </c>
      <c r="BS61" s="28" t="str">
        <f t="shared" si="143"/>
        <v/>
      </c>
      <c r="BT61"/>
      <c r="BU61" s="16"/>
      <c r="BW61" s="17"/>
      <c r="BX61" s="18"/>
      <c r="BY61" s="19" t="str">
        <f t="shared" si="144"/>
        <v/>
      </c>
      <c r="CA61" s="28" t="str">
        <f t="shared" si="145"/>
        <v/>
      </c>
      <c r="CB61"/>
      <c r="CC61" s="16"/>
      <c r="CE61" s="17"/>
      <c r="CF61" s="18"/>
      <c r="CG61" s="19" t="str">
        <f t="shared" si="146"/>
        <v/>
      </c>
      <c r="CI61" s="28" t="str">
        <f t="shared" si="147"/>
        <v/>
      </c>
      <c r="CJ61"/>
      <c r="CK61" s="16"/>
      <c r="CM61" s="17"/>
      <c r="CN61" s="18"/>
      <c r="CO61" s="19" t="str">
        <f t="shared" si="148"/>
        <v/>
      </c>
      <c r="CQ61" s="28" t="str">
        <f t="shared" si="149"/>
        <v/>
      </c>
      <c r="CR61"/>
      <c r="CS61" s="16"/>
      <c r="CU61" s="17"/>
      <c r="CV61" s="18"/>
      <c r="CW61" s="19" t="str">
        <f t="shared" si="150"/>
        <v/>
      </c>
      <c r="CY61" s="28" t="str">
        <f t="shared" si="151"/>
        <v/>
      </c>
      <c r="CZ61"/>
      <c r="DA61" s="16"/>
      <c r="DC61" s="17"/>
      <c r="DD61" s="18"/>
      <c r="DE61" s="19" t="str">
        <f t="shared" si="152"/>
        <v/>
      </c>
      <c r="DG61" s="28" t="str">
        <f t="shared" si="153"/>
        <v/>
      </c>
      <c r="DH61"/>
      <c r="DI61" s="16"/>
      <c r="DK61" s="17"/>
      <c r="DL61" s="18"/>
      <c r="DM61" s="19" t="str">
        <f t="shared" si="154"/>
        <v/>
      </c>
      <c r="DO61" s="28" t="str">
        <f t="shared" si="155"/>
        <v/>
      </c>
      <c r="DP61"/>
      <c r="DQ61" s="16"/>
      <c r="DS61" s="17"/>
      <c r="DT61" s="18"/>
      <c r="DU61" s="19" t="str">
        <f t="shared" si="156"/>
        <v/>
      </c>
      <c r="DW61" s="28" t="str">
        <f t="shared" si="157"/>
        <v/>
      </c>
      <c r="DX61"/>
      <c r="DY61" s="16"/>
      <c r="EA61" s="17"/>
      <c r="EB61" s="18"/>
      <c r="EC61" s="19" t="str">
        <f t="shared" si="158"/>
        <v/>
      </c>
      <c r="EE61" s="28" t="str">
        <f t="shared" si="159"/>
        <v/>
      </c>
      <c r="EF61"/>
      <c r="EG61" s="16"/>
      <c r="EI61" s="17"/>
      <c r="EJ61" s="18"/>
      <c r="EK61" s="19" t="str">
        <f t="shared" si="160"/>
        <v/>
      </c>
      <c r="EM61" s="28" t="str">
        <f t="shared" si="161"/>
        <v/>
      </c>
      <c r="EN61"/>
      <c r="EO61" s="16"/>
      <c r="EQ61" s="17"/>
      <c r="ER61" s="18"/>
      <c r="ES61" s="19" t="str">
        <f t="shared" si="162"/>
        <v/>
      </c>
      <c r="EU61" s="28" t="str">
        <f t="shared" si="163"/>
        <v/>
      </c>
      <c r="EV61"/>
      <c r="EW61" s="16"/>
      <c r="EY61" s="17"/>
      <c r="EZ61" s="18"/>
      <c r="FA61" s="19" t="str">
        <f t="shared" si="164"/>
        <v/>
      </c>
      <c r="FC61" s="28" t="str">
        <f t="shared" si="165"/>
        <v/>
      </c>
      <c r="FD61"/>
      <c r="FE61" s="16"/>
      <c r="FG61" s="17"/>
      <c r="FH61" s="18"/>
      <c r="FI61" s="19" t="str">
        <f t="shared" si="166"/>
        <v/>
      </c>
      <c r="FK61" s="28" t="str">
        <f t="shared" si="167"/>
        <v/>
      </c>
      <c r="FL61"/>
      <c r="FM61" s="16"/>
      <c r="FO61" s="17"/>
      <c r="FP61" s="18"/>
      <c r="FQ61" s="19" t="str">
        <f t="shared" si="168"/>
        <v/>
      </c>
      <c r="FS61" s="28" t="str">
        <f t="shared" si="169"/>
        <v/>
      </c>
      <c r="FT61"/>
      <c r="FU61" s="16"/>
      <c r="FW61" s="17"/>
      <c r="FX61" s="18"/>
      <c r="FY61" s="19" t="str">
        <f t="shared" si="170"/>
        <v/>
      </c>
      <c r="GA61" s="28" t="str">
        <f t="shared" si="171"/>
        <v/>
      </c>
      <c r="GB61"/>
      <c r="GC61" s="16"/>
      <c r="GE61" s="17"/>
      <c r="GF61" s="18"/>
      <c r="GG61" s="19" t="str">
        <f t="shared" si="172"/>
        <v/>
      </c>
      <c r="GI61" s="28" t="str">
        <f t="shared" si="173"/>
        <v/>
      </c>
      <c r="GJ61"/>
      <c r="GK61" s="16"/>
      <c r="GM61" s="17"/>
      <c r="GN61" s="18"/>
      <c r="GO61" s="19" t="str">
        <f t="shared" si="174"/>
        <v/>
      </c>
      <c r="GQ61" s="28" t="str">
        <f t="shared" si="175"/>
        <v/>
      </c>
      <c r="GR61"/>
      <c r="GS61" s="16"/>
      <c r="GU61" s="17"/>
      <c r="GV61" s="18"/>
      <c r="GW61" s="19" t="str">
        <f t="shared" si="176"/>
        <v/>
      </c>
      <c r="GY61" s="28" t="str">
        <f t="shared" si="177"/>
        <v/>
      </c>
      <c r="GZ61"/>
      <c r="HA61" s="16"/>
      <c r="HC61" s="17"/>
      <c r="HD61" s="18"/>
      <c r="HE61" s="19" t="str">
        <f t="shared" si="178"/>
        <v/>
      </c>
      <c r="HG61" s="28" t="str">
        <f t="shared" si="179"/>
        <v/>
      </c>
      <c r="HH61"/>
      <c r="HI61" s="16"/>
      <c r="HK61" s="17"/>
      <c r="HL61" s="18"/>
      <c r="HM61" s="19" t="str">
        <f t="shared" si="180"/>
        <v/>
      </c>
      <c r="HO61" s="28" t="str">
        <f t="shared" si="181"/>
        <v/>
      </c>
      <c r="HP61"/>
      <c r="HQ61" s="16"/>
      <c r="HS61" s="17"/>
      <c r="HT61" s="18"/>
      <c r="HU61" s="19" t="str">
        <f t="shared" si="182"/>
        <v/>
      </c>
      <c r="HW61" s="28" t="str">
        <f t="shared" si="183"/>
        <v/>
      </c>
      <c r="HX61"/>
      <c r="HY61" s="16"/>
      <c r="IA61" s="17"/>
      <c r="IB61" s="18"/>
      <c r="IC61" s="19" t="str">
        <f t="shared" si="184"/>
        <v/>
      </c>
      <c r="IE61" s="28" t="str">
        <f t="shared" si="185"/>
        <v/>
      </c>
      <c r="IF61"/>
      <c r="IG61" s="16"/>
      <c r="II61" s="17"/>
      <c r="IJ61" s="18"/>
      <c r="IK61" s="19" t="str">
        <f t="shared" si="186"/>
        <v/>
      </c>
      <c r="IM61" s="28" t="str">
        <f t="shared" si="187"/>
        <v/>
      </c>
      <c r="IN61"/>
      <c r="IO61" s="16"/>
      <c r="IQ61" s="17"/>
      <c r="IR61" s="18"/>
      <c r="IS61" s="19" t="str">
        <f t="shared" si="188"/>
        <v/>
      </c>
    </row>
    <row r="62" spans="1:254" x14ac:dyDescent="0.25">
      <c r="B62" s="10" t="s">
        <v>12</v>
      </c>
      <c r="D62" s="23"/>
      <c r="G62" s="28" t="str">
        <f t="shared" si="127"/>
        <v/>
      </c>
      <c r="H62"/>
      <c r="I62" s="16"/>
      <c r="K62" s="17"/>
      <c r="L62" s="18"/>
      <c r="M62" s="19" t="str">
        <f t="shared" si="128"/>
        <v/>
      </c>
      <c r="O62" s="28" t="str">
        <f t="shared" si="129"/>
        <v/>
      </c>
      <c r="P62"/>
      <c r="Q62" s="16"/>
      <c r="S62" s="17"/>
      <c r="T62" s="18"/>
      <c r="U62" s="19" t="str">
        <f t="shared" si="130"/>
        <v/>
      </c>
      <c r="W62" s="28" t="str">
        <f t="shared" si="131"/>
        <v/>
      </c>
      <c r="X62"/>
      <c r="Y62" s="16"/>
      <c r="AA62" s="17"/>
      <c r="AB62" s="18"/>
      <c r="AC62" s="19" t="str">
        <f t="shared" si="132"/>
        <v/>
      </c>
      <c r="AE62" s="28" t="str">
        <f t="shared" si="133"/>
        <v/>
      </c>
      <c r="AF62"/>
      <c r="AG62" s="16"/>
      <c r="AI62" s="17"/>
      <c r="AJ62" s="18"/>
      <c r="AK62" s="19" t="str">
        <f t="shared" si="134"/>
        <v/>
      </c>
      <c r="AM62" s="28" t="str">
        <f t="shared" si="135"/>
        <v/>
      </c>
      <c r="AN62"/>
      <c r="AO62" s="16"/>
      <c r="AQ62" s="17"/>
      <c r="AR62" s="18"/>
      <c r="AS62" s="19" t="str">
        <f t="shared" si="136"/>
        <v/>
      </c>
      <c r="AU62" s="28" t="str">
        <f t="shared" si="137"/>
        <v/>
      </c>
      <c r="AV62"/>
      <c r="AW62" s="16"/>
      <c r="AY62" s="17"/>
      <c r="AZ62" s="18"/>
      <c r="BA62" s="19" t="str">
        <f t="shared" si="138"/>
        <v/>
      </c>
      <c r="BC62" s="28" t="str">
        <f t="shared" si="139"/>
        <v/>
      </c>
      <c r="BD62"/>
      <c r="BE62" s="16"/>
      <c r="BG62" s="17"/>
      <c r="BH62" s="18"/>
      <c r="BI62" s="19" t="str">
        <f t="shared" si="140"/>
        <v/>
      </c>
      <c r="BK62" s="28" t="str">
        <f t="shared" si="141"/>
        <v/>
      </c>
      <c r="BL62"/>
      <c r="BM62" s="16"/>
      <c r="BO62" s="17"/>
      <c r="BP62" s="18"/>
      <c r="BQ62" s="19" t="str">
        <f t="shared" si="142"/>
        <v/>
      </c>
      <c r="BS62" s="28" t="str">
        <f t="shared" si="143"/>
        <v/>
      </c>
      <c r="BT62"/>
      <c r="BU62" s="16"/>
      <c r="BW62" s="17"/>
      <c r="BX62" s="18"/>
      <c r="BY62" s="19" t="str">
        <f t="shared" si="144"/>
        <v/>
      </c>
      <c r="CA62" s="28" t="str">
        <f t="shared" si="145"/>
        <v/>
      </c>
      <c r="CB62"/>
      <c r="CC62" s="16"/>
      <c r="CE62" s="17"/>
      <c r="CF62" s="18"/>
      <c r="CG62" s="19" t="str">
        <f t="shared" si="146"/>
        <v/>
      </c>
      <c r="CI62" s="28" t="str">
        <f t="shared" si="147"/>
        <v/>
      </c>
      <c r="CJ62"/>
      <c r="CK62" s="16"/>
      <c r="CM62" s="17"/>
      <c r="CN62" s="18"/>
      <c r="CO62" s="19" t="str">
        <f t="shared" si="148"/>
        <v/>
      </c>
      <c r="CQ62" s="28" t="str">
        <f t="shared" si="149"/>
        <v/>
      </c>
      <c r="CR62"/>
      <c r="CS62" s="16"/>
      <c r="CU62" s="17"/>
      <c r="CV62" s="18"/>
      <c r="CW62" s="19" t="str">
        <f t="shared" si="150"/>
        <v/>
      </c>
      <c r="CY62" s="28" t="str">
        <f t="shared" si="151"/>
        <v/>
      </c>
      <c r="CZ62"/>
      <c r="DA62" s="16"/>
      <c r="DC62" s="17"/>
      <c r="DD62" s="18"/>
      <c r="DE62" s="19" t="str">
        <f t="shared" si="152"/>
        <v/>
      </c>
      <c r="DG62" s="28" t="str">
        <f t="shared" si="153"/>
        <v/>
      </c>
      <c r="DH62"/>
      <c r="DI62" s="16"/>
      <c r="DK62" s="17"/>
      <c r="DL62" s="18"/>
      <c r="DM62" s="19" t="str">
        <f t="shared" si="154"/>
        <v/>
      </c>
      <c r="DO62" s="28" t="str">
        <f t="shared" si="155"/>
        <v/>
      </c>
      <c r="DP62"/>
      <c r="DQ62" s="16"/>
      <c r="DS62" s="17"/>
      <c r="DT62" s="18"/>
      <c r="DU62" s="19" t="str">
        <f t="shared" si="156"/>
        <v/>
      </c>
      <c r="DW62" s="28" t="str">
        <f t="shared" si="157"/>
        <v/>
      </c>
      <c r="DX62"/>
      <c r="DY62" s="16"/>
      <c r="EA62" s="17"/>
      <c r="EB62" s="18"/>
      <c r="EC62" s="19" t="str">
        <f t="shared" si="158"/>
        <v/>
      </c>
      <c r="EE62" s="28" t="str">
        <f t="shared" si="159"/>
        <v/>
      </c>
      <c r="EF62"/>
      <c r="EG62" s="16"/>
      <c r="EI62" s="17"/>
      <c r="EJ62" s="18"/>
      <c r="EK62" s="19" t="str">
        <f t="shared" si="160"/>
        <v/>
      </c>
      <c r="EM62" s="28" t="str">
        <f t="shared" si="161"/>
        <v/>
      </c>
      <c r="EN62"/>
      <c r="EO62" s="16"/>
      <c r="EQ62" s="17"/>
      <c r="ER62" s="18"/>
      <c r="ES62" s="19" t="str">
        <f t="shared" si="162"/>
        <v/>
      </c>
      <c r="EU62" s="28" t="str">
        <f t="shared" si="163"/>
        <v/>
      </c>
      <c r="EV62"/>
      <c r="EW62" s="16"/>
      <c r="EY62" s="17"/>
      <c r="EZ62" s="18"/>
      <c r="FA62" s="19" t="str">
        <f t="shared" si="164"/>
        <v/>
      </c>
      <c r="FC62" s="28" t="str">
        <f t="shared" si="165"/>
        <v/>
      </c>
      <c r="FD62"/>
      <c r="FE62" s="16"/>
      <c r="FG62" s="17"/>
      <c r="FH62" s="18"/>
      <c r="FI62" s="19" t="str">
        <f t="shared" si="166"/>
        <v/>
      </c>
      <c r="FK62" s="28" t="str">
        <f t="shared" si="167"/>
        <v/>
      </c>
      <c r="FL62"/>
      <c r="FM62" s="16"/>
      <c r="FO62" s="17"/>
      <c r="FP62" s="18"/>
      <c r="FQ62" s="19" t="str">
        <f t="shared" si="168"/>
        <v/>
      </c>
      <c r="FS62" s="28" t="str">
        <f t="shared" si="169"/>
        <v/>
      </c>
      <c r="FT62"/>
      <c r="FU62" s="16"/>
      <c r="FW62" s="17"/>
      <c r="FX62" s="18"/>
      <c r="FY62" s="19" t="str">
        <f t="shared" si="170"/>
        <v/>
      </c>
      <c r="GA62" s="28" t="str">
        <f t="shared" si="171"/>
        <v/>
      </c>
      <c r="GB62"/>
      <c r="GC62" s="16"/>
      <c r="GE62" s="17"/>
      <c r="GF62" s="18"/>
      <c r="GG62" s="19" t="str">
        <f t="shared" si="172"/>
        <v/>
      </c>
      <c r="GI62" s="28" t="str">
        <f t="shared" si="173"/>
        <v/>
      </c>
      <c r="GJ62"/>
      <c r="GK62" s="16"/>
      <c r="GM62" s="17"/>
      <c r="GN62" s="18"/>
      <c r="GO62" s="19" t="str">
        <f t="shared" si="174"/>
        <v/>
      </c>
      <c r="GQ62" s="28" t="str">
        <f t="shared" si="175"/>
        <v/>
      </c>
      <c r="GR62"/>
      <c r="GS62" s="16"/>
      <c r="GU62" s="17"/>
      <c r="GV62" s="18"/>
      <c r="GW62" s="19" t="str">
        <f t="shared" si="176"/>
        <v/>
      </c>
      <c r="GY62" s="28" t="str">
        <f t="shared" si="177"/>
        <v/>
      </c>
      <c r="GZ62"/>
      <c r="HA62" s="16"/>
      <c r="HC62" s="17"/>
      <c r="HD62" s="18"/>
      <c r="HE62" s="19" t="str">
        <f t="shared" si="178"/>
        <v/>
      </c>
      <c r="HG62" s="28" t="str">
        <f t="shared" si="179"/>
        <v/>
      </c>
      <c r="HH62"/>
      <c r="HI62" s="16"/>
      <c r="HK62" s="17"/>
      <c r="HL62" s="18"/>
      <c r="HM62" s="19" t="str">
        <f t="shared" si="180"/>
        <v/>
      </c>
      <c r="HO62" s="28" t="str">
        <f t="shared" si="181"/>
        <v/>
      </c>
      <c r="HP62"/>
      <c r="HQ62" s="16"/>
      <c r="HS62" s="17"/>
      <c r="HT62" s="18"/>
      <c r="HU62" s="19" t="str">
        <f t="shared" si="182"/>
        <v/>
      </c>
      <c r="HW62" s="28" t="str">
        <f t="shared" si="183"/>
        <v/>
      </c>
      <c r="HX62"/>
      <c r="HY62" s="16"/>
      <c r="IA62" s="17"/>
      <c r="IB62" s="18"/>
      <c r="IC62" s="19" t="str">
        <f t="shared" si="184"/>
        <v/>
      </c>
      <c r="IE62" s="28" t="str">
        <f t="shared" si="185"/>
        <v/>
      </c>
      <c r="IF62"/>
      <c r="IG62" s="16"/>
      <c r="II62" s="17"/>
      <c r="IJ62" s="18"/>
      <c r="IK62" s="19" t="str">
        <f t="shared" si="186"/>
        <v/>
      </c>
      <c r="IM62" s="28" t="str">
        <f t="shared" si="187"/>
        <v/>
      </c>
      <c r="IN62"/>
      <c r="IO62" s="16"/>
      <c r="IQ62" s="17"/>
      <c r="IR62" s="18"/>
      <c r="IS62" s="19" t="str">
        <f t="shared" si="188"/>
        <v/>
      </c>
    </row>
    <row r="63" spans="1:254" x14ac:dyDescent="0.25">
      <c r="B63" s="10" t="s">
        <v>14</v>
      </c>
      <c r="G63" s="28" t="str">
        <f t="shared" si="127"/>
        <v/>
      </c>
      <c r="H63"/>
      <c r="I63" s="16"/>
      <c r="K63" s="17"/>
      <c r="L63" s="18"/>
      <c r="M63" s="19" t="str">
        <f t="shared" si="128"/>
        <v/>
      </c>
      <c r="O63" s="28" t="str">
        <f t="shared" si="129"/>
        <v/>
      </c>
      <c r="P63"/>
      <c r="Q63" s="16"/>
      <c r="S63" s="17"/>
      <c r="T63" s="18"/>
      <c r="U63" s="19" t="str">
        <f t="shared" si="130"/>
        <v/>
      </c>
      <c r="W63" s="28" t="str">
        <f t="shared" si="131"/>
        <v/>
      </c>
      <c r="X63"/>
      <c r="Y63" s="16"/>
      <c r="AA63" s="17"/>
      <c r="AB63" s="18"/>
      <c r="AC63" s="19" t="str">
        <f t="shared" si="132"/>
        <v/>
      </c>
      <c r="AE63" s="28" t="str">
        <f t="shared" si="133"/>
        <v/>
      </c>
      <c r="AF63"/>
      <c r="AG63" s="16"/>
      <c r="AI63" s="17"/>
      <c r="AJ63" s="18"/>
      <c r="AK63" s="19" t="str">
        <f t="shared" si="134"/>
        <v/>
      </c>
      <c r="AM63" s="28" t="str">
        <f t="shared" si="135"/>
        <v/>
      </c>
      <c r="AN63"/>
      <c r="AO63" s="16"/>
      <c r="AQ63" s="17"/>
      <c r="AR63" s="18"/>
      <c r="AS63" s="19" t="str">
        <f t="shared" si="136"/>
        <v/>
      </c>
      <c r="AU63" s="28" t="str">
        <f t="shared" si="137"/>
        <v/>
      </c>
      <c r="AV63"/>
      <c r="AW63" s="16"/>
      <c r="AY63" s="17"/>
      <c r="AZ63" s="18"/>
      <c r="BA63" s="19" t="str">
        <f t="shared" si="138"/>
        <v/>
      </c>
      <c r="BC63" s="28" t="str">
        <f t="shared" si="139"/>
        <v/>
      </c>
      <c r="BD63"/>
      <c r="BE63" s="16"/>
      <c r="BG63" s="17"/>
      <c r="BH63" s="18"/>
      <c r="BI63" s="19" t="str">
        <f t="shared" si="140"/>
        <v/>
      </c>
      <c r="BK63" s="28" t="str">
        <f t="shared" si="141"/>
        <v/>
      </c>
      <c r="BL63"/>
      <c r="BM63" s="16"/>
      <c r="BO63" s="17"/>
      <c r="BP63" s="18"/>
      <c r="BQ63" s="19" t="str">
        <f t="shared" si="142"/>
        <v/>
      </c>
      <c r="BS63" s="28" t="str">
        <f t="shared" si="143"/>
        <v/>
      </c>
      <c r="BT63"/>
      <c r="BU63" s="16"/>
      <c r="BW63" s="17"/>
      <c r="BX63" s="18"/>
      <c r="BY63" s="19" t="str">
        <f t="shared" si="144"/>
        <v/>
      </c>
      <c r="CA63" s="28" t="str">
        <f t="shared" si="145"/>
        <v/>
      </c>
      <c r="CB63"/>
      <c r="CC63" s="16"/>
      <c r="CE63" s="17"/>
      <c r="CF63" s="18"/>
      <c r="CG63" s="19" t="str">
        <f t="shared" si="146"/>
        <v/>
      </c>
      <c r="CI63" s="28" t="str">
        <f t="shared" si="147"/>
        <v/>
      </c>
      <c r="CJ63"/>
      <c r="CK63" s="16"/>
      <c r="CM63" s="17"/>
      <c r="CN63" s="18"/>
      <c r="CO63" s="19" t="str">
        <f t="shared" si="148"/>
        <v/>
      </c>
      <c r="CQ63" s="28" t="str">
        <f t="shared" si="149"/>
        <v/>
      </c>
      <c r="CR63"/>
      <c r="CS63" s="16"/>
      <c r="CU63" s="17"/>
      <c r="CV63" s="18"/>
      <c r="CW63" s="19" t="str">
        <f t="shared" si="150"/>
        <v/>
      </c>
      <c r="CY63" s="28" t="str">
        <f t="shared" si="151"/>
        <v/>
      </c>
      <c r="CZ63"/>
      <c r="DA63" s="16"/>
      <c r="DC63" s="17"/>
      <c r="DD63" s="18"/>
      <c r="DE63" s="19" t="str">
        <f t="shared" si="152"/>
        <v/>
      </c>
      <c r="DG63" s="28" t="str">
        <f t="shared" si="153"/>
        <v/>
      </c>
      <c r="DH63"/>
      <c r="DI63" s="16"/>
      <c r="DK63" s="17"/>
      <c r="DL63" s="18"/>
      <c r="DM63" s="19" t="str">
        <f t="shared" si="154"/>
        <v/>
      </c>
      <c r="DO63" s="28" t="str">
        <f t="shared" si="155"/>
        <v/>
      </c>
      <c r="DP63"/>
      <c r="DQ63" s="16"/>
      <c r="DS63" s="17"/>
      <c r="DT63" s="18"/>
      <c r="DU63" s="19" t="str">
        <f t="shared" si="156"/>
        <v/>
      </c>
      <c r="DW63" s="28" t="str">
        <f t="shared" si="157"/>
        <v/>
      </c>
      <c r="DX63"/>
      <c r="DY63" s="16"/>
      <c r="EA63" s="17"/>
      <c r="EB63" s="18"/>
      <c r="EC63" s="19" t="str">
        <f t="shared" si="158"/>
        <v/>
      </c>
      <c r="EE63" s="28" t="str">
        <f t="shared" si="159"/>
        <v/>
      </c>
      <c r="EF63"/>
      <c r="EG63" s="16"/>
      <c r="EI63" s="17"/>
      <c r="EJ63" s="18"/>
      <c r="EK63" s="19" t="str">
        <f t="shared" si="160"/>
        <v/>
      </c>
      <c r="EM63" s="28" t="str">
        <f t="shared" si="161"/>
        <v/>
      </c>
      <c r="EN63"/>
      <c r="EO63" s="16"/>
      <c r="EQ63" s="17"/>
      <c r="ER63" s="18"/>
      <c r="ES63" s="19" t="str">
        <f t="shared" si="162"/>
        <v/>
      </c>
      <c r="EU63" s="28" t="str">
        <f t="shared" si="163"/>
        <v/>
      </c>
      <c r="EV63"/>
      <c r="EW63" s="16"/>
      <c r="EY63" s="17"/>
      <c r="EZ63" s="18"/>
      <c r="FA63" s="19" t="str">
        <f t="shared" si="164"/>
        <v/>
      </c>
      <c r="FC63" s="28" t="str">
        <f t="shared" si="165"/>
        <v/>
      </c>
      <c r="FD63"/>
      <c r="FE63" s="16"/>
      <c r="FG63" s="17"/>
      <c r="FH63" s="18"/>
      <c r="FI63" s="19" t="str">
        <f t="shared" si="166"/>
        <v/>
      </c>
      <c r="FK63" s="28" t="str">
        <f t="shared" si="167"/>
        <v/>
      </c>
      <c r="FL63"/>
      <c r="FM63" s="16"/>
      <c r="FO63" s="17"/>
      <c r="FP63" s="18"/>
      <c r="FQ63" s="19" t="str">
        <f t="shared" si="168"/>
        <v/>
      </c>
      <c r="FS63" s="28" t="str">
        <f t="shared" si="169"/>
        <v/>
      </c>
      <c r="FT63"/>
      <c r="FU63" s="16"/>
      <c r="FW63" s="17"/>
      <c r="FX63" s="18"/>
      <c r="FY63" s="19" t="str">
        <f t="shared" si="170"/>
        <v/>
      </c>
      <c r="GA63" s="28" t="str">
        <f t="shared" si="171"/>
        <v/>
      </c>
      <c r="GB63"/>
      <c r="GC63" s="16"/>
      <c r="GE63" s="17"/>
      <c r="GF63" s="18"/>
      <c r="GG63" s="19" t="str">
        <f t="shared" si="172"/>
        <v/>
      </c>
      <c r="GI63" s="28" t="str">
        <f t="shared" si="173"/>
        <v/>
      </c>
      <c r="GJ63"/>
      <c r="GK63" s="16"/>
      <c r="GM63" s="17"/>
      <c r="GN63" s="18"/>
      <c r="GO63" s="19" t="str">
        <f t="shared" si="174"/>
        <v/>
      </c>
      <c r="GQ63" s="28" t="str">
        <f t="shared" si="175"/>
        <v/>
      </c>
      <c r="GR63"/>
      <c r="GS63" s="16"/>
      <c r="GU63" s="17"/>
      <c r="GV63" s="18"/>
      <c r="GW63" s="19" t="str">
        <f t="shared" si="176"/>
        <v/>
      </c>
      <c r="GY63" s="28" t="str">
        <f t="shared" si="177"/>
        <v/>
      </c>
      <c r="GZ63"/>
      <c r="HA63" s="16"/>
      <c r="HC63" s="17"/>
      <c r="HD63" s="18"/>
      <c r="HE63" s="19" t="str">
        <f t="shared" si="178"/>
        <v/>
      </c>
      <c r="HG63" s="28" t="str">
        <f t="shared" si="179"/>
        <v/>
      </c>
      <c r="HH63"/>
      <c r="HI63" s="16"/>
      <c r="HK63" s="17"/>
      <c r="HL63" s="18"/>
      <c r="HM63" s="19" t="str">
        <f t="shared" si="180"/>
        <v/>
      </c>
      <c r="HO63" s="28" t="str">
        <f t="shared" si="181"/>
        <v/>
      </c>
      <c r="HP63"/>
      <c r="HQ63" s="16"/>
      <c r="HS63" s="17"/>
      <c r="HT63" s="18"/>
      <c r="HU63" s="19" t="str">
        <f t="shared" si="182"/>
        <v/>
      </c>
      <c r="HW63" s="28" t="str">
        <f t="shared" si="183"/>
        <v/>
      </c>
      <c r="HX63"/>
      <c r="HY63" s="16"/>
      <c r="IA63" s="17"/>
      <c r="IB63" s="18"/>
      <c r="IC63" s="19" t="str">
        <f t="shared" si="184"/>
        <v/>
      </c>
      <c r="IE63" s="28" t="str">
        <f t="shared" si="185"/>
        <v/>
      </c>
      <c r="IF63"/>
      <c r="IG63" s="16"/>
      <c r="II63" s="17"/>
      <c r="IJ63" s="18"/>
      <c r="IK63" s="19" t="str">
        <f t="shared" si="186"/>
        <v/>
      </c>
      <c r="IM63" s="28" t="str">
        <f t="shared" si="187"/>
        <v/>
      </c>
      <c r="IN63"/>
      <c r="IO63" s="16"/>
      <c r="IQ63" s="17"/>
      <c r="IR63" s="18"/>
      <c r="IS63" s="19" t="str">
        <f t="shared" si="188"/>
        <v/>
      </c>
    </row>
    <row r="64" spans="1:254" x14ac:dyDescent="0.25">
      <c r="G64" s="28" t="str">
        <f t="shared" si="127"/>
        <v/>
      </c>
      <c r="H64"/>
      <c r="I64" s="16"/>
      <c r="K64" s="17"/>
      <c r="L64" s="18"/>
      <c r="M64" s="19" t="str">
        <f t="shared" si="128"/>
        <v/>
      </c>
      <c r="O64" s="28" t="str">
        <f t="shared" si="129"/>
        <v/>
      </c>
      <c r="P64"/>
      <c r="Q64" s="16"/>
      <c r="S64" s="17"/>
      <c r="T64" s="18"/>
      <c r="U64" s="19" t="str">
        <f t="shared" si="130"/>
        <v/>
      </c>
      <c r="W64" s="28" t="str">
        <f t="shared" si="131"/>
        <v/>
      </c>
      <c r="X64"/>
      <c r="Y64" s="16"/>
      <c r="AA64" s="17"/>
      <c r="AB64" s="18"/>
      <c r="AC64" s="19" t="str">
        <f t="shared" si="132"/>
        <v/>
      </c>
      <c r="AE64" s="28" t="str">
        <f t="shared" si="133"/>
        <v/>
      </c>
      <c r="AF64"/>
      <c r="AG64" s="16"/>
      <c r="AI64" s="17"/>
      <c r="AJ64" s="18"/>
      <c r="AK64" s="19" t="str">
        <f t="shared" si="134"/>
        <v/>
      </c>
      <c r="AM64" s="28" t="str">
        <f t="shared" si="135"/>
        <v/>
      </c>
      <c r="AN64"/>
      <c r="AO64" s="16"/>
      <c r="AQ64" s="17"/>
      <c r="AR64" s="18"/>
      <c r="AS64" s="19" t="str">
        <f t="shared" si="136"/>
        <v/>
      </c>
      <c r="AU64" s="28" t="str">
        <f t="shared" si="137"/>
        <v/>
      </c>
      <c r="AV64"/>
      <c r="AW64" s="16"/>
      <c r="AY64" s="17"/>
      <c r="AZ64" s="18"/>
      <c r="BA64" s="19" t="str">
        <f t="shared" si="138"/>
        <v/>
      </c>
      <c r="BC64" s="28" t="str">
        <f t="shared" si="139"/>
        <v/>
      </c>
      <c r="BD64"/>
      <c r="BE64" s="16"/>
      <c r="BG64" s="17"/>
      <c r="BH64" s="18"/>
      <c r="BI64" s="19" t="str">
        <f t="shared" si="140"/>
        <v/>
      </c>
      <c r="BK64" s="28" t="str">
        <f t="shared" si="141"/>
        <v/>
      </c>
      <c r="BL64"/>
      <c r="BM64" s="16"/>
      <c r="BO64" s="17"/>
      <c r="BP64" s="18"/>
      <c r="BQ64" s="19" t="str">
        <f t="shared" si="142"/>
        <v/>
      </c>
      <c r="BS64" s="28" t="str">
        <f t="shared" si="143"/>
        <v/>
      </c>
      <c r="BT64"/>
      <c r="BU64" s="16"/>
      <c r="BW64" s="17"/>
      <c r="BX64" s="18"/>
      <c r="BY64" s="19" t="str">
        <f t="shared" si="144"/>
        <v/>
      </c>
      <c r="CA64" s="28" t="str">
        <f t="shared" si="145"/>
        <v/>
      </c>
      <c r="CB64"/>
      <c r="CC64" s="16"/>
      <c r="CE64" s="17"/>
      <c r="CF64" s="18"/>
      <c r="CG64" s="19" t="str">
        <f t="shared" si="146"/>
        <v/>
      </c>
      <c r="CI64" s="28" t="str">
        <f t="shared" si="147"/>
        <v/>
      </c>
      <c r="CJ64"/>
      <c r="CK64" s="16"/>
      <c r="CM64" s="17"/>
      <c r="CN64" s="18"/>
      <c r="CO64" s="19" t="str">
        <f t="shared" si="148"/>
        <v/>
      </c>
      <c r="CQ64" s="28" t="str">
        <f t="shared" si="149"/>
        <v/>
      </c>
      <c r="CR64"/>
      <c r="CS64" s="16"/>
      <c r="CU64" s="17"/>
      <c r="CV64" s="18"/>
      <c r="CW64" s="19" t="str">
        <f t="shared" si="150"/>
        <v/>
      </c>
      <c r="CY64" s="28" t="str">
        <f t="shared" si="151"/>
        <v/>
      </c>
      <c r="CZ64"/>
      <c r="DA64" s="16"/>
      <c r="DC64" s="17"/>
      <c r="DD64" s="18"/>
      <c r="DE64" s="19" t="str">
        <f t="shared" si="152"/>
        <v/>
      </c>
      <c r="DG64" s="28" t="str">
        <f t="shared" si="153"/>
        <v/>
      </c>
      <c r="DH64"/>
      <c r="DI64" s="16"/>
      <c r="DK64" s="17"/>
      <c r="DL64" s="18"/>
      <c r="DM64" s="19" t="str">
        <f t="shared" si="154"/>
        <v/>
      </c>
      <c r="DO64" s="28" t="str">
        <f t="shared" si="155"/>
        <v/>
      </c>
      <c r="DP64"/>
      <c r="DQ64" s="16"/>
      <c r="DS64" s="17"/>
      <c r="DT64" s="18"/>
      <c r="DU64" s="19" t="str">
        <f t="shared" si="156"/>
        <v/>
      </c>
      <c r="DW64" s="28" t="str">
        <f t="shared" si="157"/>
        <v/>
      </c>
      <c r="DX64"/>
      <c r="DY64" s="16"/>
      <c r="EA64" s="17"/>
      <c r="EB64" s="18"/>
      <c r="EC64" s="19" t="str">
        <f t="shared" si="158"/>
        <v/>
      </c>
      <c r="EE64" s="28" t="str">
        <f t="shared" si="159"/>
        <v/>
      </c>
      <c r="EF64"/>
      <c r="EG64" s="16"/>
      <c r="EI64" s="17"/>
      <c r="EJ64" s="18"/>
      <c r="EK64" s="19" t="str">
        <f t="shared" si="160"/>
        <v/>
      </c>
      <c r="EM64" s="28" t="str">
        <f t="shared" si="161"/>
        <v/>
      </c>
      <c r="EN64"/>
      <c r="EO64" s="16"/>
      <c r="EQ64" s="17"/>
      <c r="ER64" s="18"/>
      <c r="ES64" s="19" t="str">
        <f t="shared" si="162"/>
        <v/>
      </c>
      <c r="EU64" s="28" t="str">
        <f t="shared" si="163"/>
        <v/>
      </c>
      <c r="EV64"/>
      <c r="EW64" s="16"/>
      <c r="EY64" s="17"/>
      <c r="EZ64" s="18"/>
      <c r="FA64" s="19" t="str">
        <f t="shared" si="164"/>
        <v/>
      </c>
      <c r="FC64" s="28" t="str">
        <f t="shared" si="165"/>
        <v/>
      </c>
      <c r="FD64"/>
      <c r="FE64" s="16"/>
      <c r="FG64" s="17"/>
      <c r="FH64" s="18"/>
      <c r="FI64" s="19" t="str">
        <f t="shared" si="166"/>
        <v/>
      </c>
      <c r="FK64" s="28" t="str">
        <f t="shared" si="167"/>
        <v/>
      </c>
      <c r="FL64"/>
      <c r="FM64" s="16"/>
      <c r="FO64" s="17"/>
      <c r="FP64" s="18"/>
      <c r="FQ64" s="19" t="str">
        <f t="shared" si="168"/>
        <v/>
      </c>
      <c r="FS64" s="28" t="str">
        <f t="shared" si="169"/>
        <v/>
      </c>
      <c r="FT64"/>
      <c r="FU64" s="16"/>
      <c r="FW64" s="17"/>
      <c r="FX64" s="18"/>
      <c r="FY64" s="19" t="str">
        <f t="shared" si="170"/>
        <v/>
      </c>
      <c r="GA64" s="28" t="str">
        <f t="shared" si="171"/>
        <v/>
      </c>
      <c r="GB64"/>
      <c r="GC64" s="16"/>
      <c r="GE64" s="17"/>
      <c r="GF64" s="18"/>
      <c r="GG64" s="19" t="str">
        <f t="shared" si="172"/>
        <v/>
      </c>
      <c r="GI64" s="28" t="str">
        <f t="shared" si="173"/>
        <v/>
      </c>
      <c r="GJ64"/>
      <c r="GK64" s="16"/>
      <c r="GM64" s="17"/>
      <c r="GN64" s="18"/>
      <c r="GO64" s="19" t="str">
        <f t="shared" si="174"/>
        <v/>
      </c>
      <c r="GQ64" s="28" t="str">
        <f t="shared" si="175"/>
        <v/>
      </c>
      <c r="GR64"/>
      <c r="GS64" s="16"/>
      <c r="GU64" s="17"/>
      <c r="GV64" s="18"/>
      <c r="GW64" s="19" t="str">
        <f t="shared" si="176"/>
        <v/>
      </c>
      <c r="GY64" s="28" t="str">
        <f t="shared" si="177"/>
        <v/>
      </c>
      <c r="GZ64"/>
      <c r="HA64" s="16"/>
      <c r="HC64" s="17"/>
      <c r="HD64" s="18"/>
      <c r="HE64" s="19" t="str">
        <f t="shared" si="178"/>
        <v/>
      </c>
      <c r="HG64" s="28" t="str">
        <f t="shared" si="179"/>
        <v/>
      </c>
      <c r="HH64"/>
      <c r="HI64" s="16"/>
      <c r="HK64" s="17"/>
      <c r="HL64" s="18"/>
      <c r="HM64" s="19" t="str">
        <f t="shared" si="180"/>
        <v/>
      </c>
      <c r="HO64" s="28" t="str">
        <f t="shared" si="181"/>
        <v/>
      </c>
      <c r="HP64"/>
      <c r="HQ64" s="16"/>
      <c r="HS64" s="17"/>
      <c r="HT64" s="18"/>
      <c r="HU64" s="19" t="str">
        <f t="shared" si="182"/>
        <v/>
      </c>
      <c r="HW64" s="28" t="str">
        <f t="shared" si="183"/>
        <v/>
      </c>
      <c r="HX64"/>
      <c r="HY64" s="16"/>
      <c r="IA64" s="17"/>
      <c r="IB64" s="18"/>
      <c r="IC64" s="19" t="str">
        <f t="shared" si="184"/>
        <v/>
      </c>
      <c r="IE64" s="28" t="str">
        <f t="shared" si="185"/>
        <v/>
      </c>
      <c r="IF64"/>
      <c r="IG64" s="16"/>
      <c r="II64" s="17"/>
      <c r="IJ64" s="18"/>
      <c r="IK64" s="19" t="str">
        <f t="shared" si="186"/>
        <v/>
      </c>
      <c r="IM64" s="28" t="str">
        <f t="shared" si="187"/>
        <v/>
      </c>
      <c r="IN64"/>
      <c r="IO64" s="16"/>
      <c r="IQ64" s="17"/>
      <c r="IR64" s="18"/>
      <c r="IS64" s="19" t="str">
        <f t="shared" si="188"/>
        <v/>
      </c>
    </row>
    <row r="65" spans="7:253" x14ac:dyDescent="0.25">
      <c r="G65" s="28" t="str">
        <f t="shared" si="127"/>
        <v/>
      </c>
      <c r="I65" s="16"/>
      <c r="K65" s="17"/>
      <c r="L65" s="18"/>
      <c r="M65" s="19" t="str">
        <f t="shared" si="128"/>
        <v/>
      </c>
      <c r="O65" s="28" t="str">
        <f t="shared" si="129"/>
        <v/>
      </c>
      <c r="Q65" s="16"/>
      <c r="S65" s="17"/>
      <c r="T65" s="18"/>
      <c r="U65" s="19" t="str">
        <f t="shared" si="130"/>
        <v/>
      </c>
      <c r="W65" s="28" t="str">
        <f t="shared" si="131"/>
        <v/>
      </c>
      <c r="Y65" s="16"/>
      <c r="AA65" s="17"/>
      <c r="AB65" s="18"/>
      <c r="AC65" s="19" t="str">
        <f t="shared" si="132"/>
        <v/>
      </c>
      <c r="AE65" s="28" t="str">
        <f t="shared" si="133"/>
        <v/>
      </c>
      <c r="AG65" s="16"/>
      <c r="AI65" s="17"/>
      <c r="AJ65" s="18"/>
      <c r="AK65" s="19" t="str">
        <f t="shared" si="134"/>
        <v/>
      </c>
      <c r="AM65" s="28" t="str">
        <f t="shared" si="135"/>
        <v/>
      </c>
      <c r="AO65" s="16"/>
      <c r="AQ65" s="17"/>
      <c r="AR65" s="18"/>
      <c r="AS65" s="19" t="str">
        <f t="shared" si="136"/>
        <v/>
      </c>
      <c r="AU65" s="28" t="str">
        <f t="shared" si="137"/>
        <v/>
      </c>
      <c r="AW65" s="16"/>
      <c r="AY65" s="17"/>
      <c r="AZ65" s="18"/>
      <c r="BA65" s="19" t="str">
        <f t="shared" si="138"/>
        <v/>
      </c>
      <c r="BC65" s="28" t="str">
        <f t="shared" si="139"/>
        <v/>
      </c>
      <c r="BE65" s="16"/>
      <c r="BG65" s="17"/>
      <c r="BH65" s="18"/>
      <c r="BI65" s="19" t="str">
        <f t="shared" si="140"/>
        <v/>
      </c>
      <c r="BK65" s="28" t="str">
        <f t="shared" si="141"/>
        <v/>
      </c>
      <c r="BM65" s="16"/>
      <c r="BO65" s="17"/>
      <c r="BP65" s="18"/>
      <c r="BQ65" s="19" t="str">
        <f t="shared" si="142"/>
        <v/>
      </c>
      <c r="BS65" s="28" t="str">
        <f t="shared" si="143"/>
        <v/>
      </c>
      <c r="BU65" s="16"/>
      <c r="BW65" s="17"/>
      <c r="BX65" s="18"/>
      <c r="BY65" s="19" t="str">
        <f t="shared" si="144"/>
        <v/>
      </c>
      <c r="CA65" s="28" t="str">
        <f t="shared" si="145"/>
        <v/>
      </c>
      <c r="CC65" s="16"/>
      <c r="CE65" s="17"/>
      <c r="CF65" s="18"/>
      <c r="CG65" s="19" t="str">
        <f t="shared" si="146"/>
        <v/>
      </c>
      <c r="CI65" s="28" t="str">
        <f t="shared" si="147"/>
        <v/>
      </c>
      <c r="CK65" s="16"/>
      <c r="CM65" s="17"/>
      <c r="CN65" s="18"/>
      <c r="CO65" s="19" t="str">
        <f t="shared" si="148"/>
        <v/>
      </c>
      <c r="CQ65" s="28" t="str">
        <f t="shared" si="149"/>
        <v/>
      </c>
      <c r="CS65" s="16"/>
      <c r="CU65" s="17"/>
      <c r="CV65" s="18"/>
      <c r="CW65" s="19" t="str">
        <f t="shared" si="150"/>
        <v/>
      </c>
      <c r="CY65" s="28" t="str">
        <f t="shared" si="151"/>
        <v/>
      </c>
      <c r="DA65" s="16"/>
      <c r="DC65" s="17"/>
      <c r="DD65" s="18"/>
      <c r="DE65" s="19" t="str">
        <f t="shared" si="152"/>
        <v/>
      </c>
      <c r="DG65" s="28" t="str">
        <f t="shared" si="153"/>
        <v/>
      </c>
      <c r="DI65" s="16"/>
      <c r="DK65" s="17"/>
      <c r="DL65" s="18"/>
      <c r="DM65" s="19" t="str">
        <f t="shared" si="154"/>
        <v/>
      </c>
      <c r="DO65" s="28" t="str">
        <f t="shared" si="155"/>
        <v/>
      </c>
      <c r="DQ65" s="16"/>
      <c r="DS65" s="17"/>
      <c r="DT65" s="18"/>
      <c r="DU65" s="19" t="str">
        <f t="shared" si="156"/>
        <v/>
      </c>
      <c r="DW65" s="28" t="str">
        <f t="shared" si="157"/>
        <v/>
      </c>
      <c r="DY65" s="16"/>
      <c r="EA65" s="17"/>
      <c r="EB65" s="18"/>
      <c r="EC65" s="19" t="str">
        <f t="shared" si="158"/>
        <v/>
      </c>
      <c r="EE65" s="28" t="str">
        <f t="shared" si="159"/>
        <v/>
      </c>
      <c r="EG65" s="16"/>
      <c r="EI65" s="17"/>
      <c r="EJ65" s="18"/>
      <c r="EK65" s="19" t="str">
        <f t="shared" si="160"/>
        <v/>
      </c>
      <c r="EM65" s="28" t="str">
        <f t="shared" si="161"/>
        <v/>
      </c>
      <c r="EO65" s="16"/>
      <c r="EQ65" s="17"/>
      <c r="ER65" s="18"/>
      <c r="ES65" s="19" t="str">
        <f t="shared" si="162"/>
        <v/>
      </c>
      <c r="EU65" s="28" t="str">
        <f t="shared" si="163"/>
        <v/>
      </c>
      <c r="EW65" s="16"/>
      <c r="EY65" s="17"/>
      <c r="EZ65" s="18"/>
      <c r="FA65" s="19" t="str">
        <f t="shared" si="164"/>
        <v/>
      </c>
      <c r="FC65" s="28" t="str">
        <f t="shared" si="165"/>
        <v/>
      </c>
      <c r="FE65" s="16"/>
      <c r="FG65" s="17"/>
      <c r="FH65" s="18"/>
      <c r="FI65" s="19" t="str">
        <f t="shared" si="166"/>
        <v/>
      </c>
      <c r="FK65" s="28" t="str">
        <f t="shared" si="167"/>
        <v/>
      </c>
      <c r="FM65" s="16"/>
      <c r="FO65" s="17"/>
      <c r="FP65" s="18"/>
      <c r="FQ65" s="19" t="str">
        <f t="shared" si="168"/>
        <v/>
      </c>
      <c r="FS65" s="28" t="str">
        <f t="shared" si="169"/>
        <v/>
      </c>
      <c r="FU65" s="16"/>
      <c r="FW65" s="17"/>
      <c r="FX65" s="18"/>
      <c r="FY65" s="19" t="str">
        <f t="shared" si="170"/>
        <v/>
      </c>
      <c r="GA65" s="28" t="str">
        <f t="shared" si="171"/>
        <v/>
      </c>
      <c r="GC65" s="16"/>
      <c r="GE65" s="17"/>
      <c r="GF65" s="18"/>
      <c r="GG65" s="19" t="str">
        <f t="shared" si="172"/>
        <v/>
      </c>
      <c r="GI65" s="28" t="str">
        <f t="shared" si="173"/>
        <v/>
      </c>
      <c r="GK65" s="16"/>
      <c r="GM65" s="17"/>
      <c r="GN65" s="18"/>
      <c r="GO65" s="19" t="str">
        <f t="shared" si="174"/>
        <v/>
      </c>
      <c r="GQ65" s="28" t="str">
        <f t="shared" si="175"/>
        <v/>
      </c>
      <c r="GS65" s="16"/>
      <c r="GU65" s="17"/>
      <c r="GV65" s="18"/>
      <c r="GW65" s="19" t="str">
        <f t="shared" si="176"/>
        <v/>
      </c>
      <c r="GY65" s="28" t="str">
        <f t="shared" si="177"/>
        <v/>
      </c>
      <c r="HA65" s="16"/>
      <c r="HC65" s="17"/>
      <c r="HD65" s="18"/>
      <c r="HE65" s="19" t="str">
        <f t="shared" si="178"/>
        <v/>
      </c>
      <c r="HG65" s="28" t="str">
        <f t="shared" si="179"/>
        <v/>
      </c>
      <c r="HI65" s="16"/>
      <c r="HK65" s="17"/>
      <c r="HL65" s="18"/>
      <c r="HM65" s="19" t="str">
        <f t="shared" si="180"/>
        <v/>
      </c>
      <c r="HO65" s="28" t="str">
        <f t="shared" si="181"/>
        <v/>
      </c>
      <c r="HQ65" s="16"/>
      <c r="HS65" s="17"/>
      <c r="HT65" s="18"/>
      <c r="HU65" s="19" t="str">
        <f t="shared" si="182"/>
        <v/>
      </c>
      <c r="HW65" s="28" t="str">
        <f t="shared" si="183"/>
        <v/>
      </c>
      <c r="HY65" s="16"/>
      <c r="IA65" s="17"/>
      <c r="IB65" s="18"/>
      <c r="IC65" s="19" t="str">
        <f t="shared" si="184"/>
        <v/>
      </c>
      <c r="IE65" s="28" t="str">
        <f t="shared" si="185"/>
        <v/>
      </c>
      <c r="IG65" s="16"/>
      <c r="II65" s="17"/>
      <c r="IJ65" s="18"/>
      <c r="IK65" s="19" t="str">
        <f t="shared" si="186"/>
        <v/>
      </c>
      <c r="IM65" s="28" t="str">
        <f t="shared" si="187"/>
        <v/>
      </c>
      <c r="IO65" s="16"/>
      <c r="IQ65" s="17"/>
      <c r="IR65" s="18"/>
      <c r="IS65" s="19" t="str">
        <f t="shared" si="188"/>
        <v/>
      </c>
    </row>
    <row r="66" spans="7:253" x14ac:dyDescent="0.25">
      <c r="G66" s="28" t="str">
        <f t="shared" si="127"/>
        <v/>
      </c>
      <c r="H66"/>
      <c r="I66" s="16"/>
      <c r="K66" s="17"/>
      <c r="L66" s="18"/>
      <c r="M66" s="19" t="str">
        <f t="shared" si="128"/>
        <v/>
      </c>
      <c r="O66" s="28" t="str">
        <f t="shared" si="129"/>
        <v/>
      </c>
      <c r="P66"/>
      <c r="Q66" s="16"/>
      <c r="S66" s="17"/>
      <c r="T66" s="18"/>
      <c r="U66" s="19" t="str">
        <f t="shared" si="130"/>
        <v/>
      </c>
      <c r="W66" s="28" t="str">
        <f t="shared" si="131"/>
        <v/>
      </c>
      <c r="X66"/>
      <c r="Y66" s="16"/>
      <c r="AA66" s="17"/>
      <c r="AB66" s="18"/>
      <c r="AC66" s="19" t="str">
        <f t="shared" si="132"/>
        <v/>
      </c>
      <c r="AE66" s="28" t="str">
        <f t="shared" si="133"/>
        <v/>
      </c>
      <c r="AF66"/>
      <c r="AG66" s="16"/>
      <c r="AI66" s="17"/>
      <c r="AJ66" s="18"/>
      <c r="AK66" s="19" t="str">
        <f t="shared" si="134"/>
        <v/>
      </c>
      <c r="AM66" s="28" t="str">
        <f t="shared" si="135"/>
        <v/>
      </c>
      <c r="AN66"/>
      <c r="AO66" s="16"/>
      <c r="AQ66" s="17"/>
      <c r="AR66" s="18"/>
      <c r="AS66" s="19" t="str">
        <f t="shared" si="136"/>
        <v/>
      </c>
      <c r="AU66" s="28" t="str">
        <f t="shared" si="137"/>
        <v/>
      </c>
      <c r="AV66"/>
      <c r="AW66" s="16"/>
      <c r="AY66" s="17"/>
      <c r="AZ66" s="18"/>
      <c r="BA66" s="19" t="str">
        <f t="shared" si="138"/>
        <v/>
      </c>
      <c r="BC66" s="28" t="str">
        <f t="shared" si="139"/>
        <v/>
      </c>
      <c r="BD66"/>
      <c r="BE66" s="16"/>
      <c r="BG66" s="17"/>
      <c r="BH66" s="18"/>
      <c r="BI66" s="19" t="str">
        <f t="shared" si="140"/>
        <v/>
      </c>
      <c r="BK66" s="28" t="str">
        <f t="shared" si="141"/>
        <v/>
      </c>
      <c r="BL66"/>
      <c r="BM66" s="16"/>
      <c r="BO66" s="17"/>
      <c r="BP66" s="18"/>
      <c r="BQ66" s="19" t="str">
        <f t="shared" si="142"/>
        <v/>
      </c>
      <c r="BS66" s="28" t="str">
        <f t="shared" si="143"/>
        <v/>
      </c>
      <c r="BT66"/>
      <c r="BU66" s="16"/>
      <c r="BW66" s="17"/>
      <c r="BX66" s="18"/>
      <c r="BY66" s="19" t="str">
        <f t="shared" si="144"/>
        <v/>
      </c>
      <c r="CA66" s="28" t="str">
        <f t="shared" si="145"/>
        <v/>
      </c>
      <c r="CB66"/>
      <c r="CC66" s="16"/>
      <c r="CE66" s="17"/>
      <c r="CF66" s="18"/>
      <c r="CG66" s="19" t="str">
        <f t="shared" si="146"/>
        <v/>
      </c>
      <c r="CI66" s="28" t="str">
        <f t="shared" si="147"/>
        <v/>
      </c>
      <c r="CJ66"/>
      <c r="CK66" s="16"/>
      <c r="CM66" s="17"/>
      <c r="CN66" s="18"/>
      <c r="CO66" s="19" t="str">
        <f t="shared" si="148"/>
        <v/>
      </c>
      <c r="CQ66" s="28" t="str">
        <f t="shared" si="149"/>
        <v/>
      </c>
      <c r="CR66"/>
      <c r="CS66" s="16"/>
      <c r="CU66" s="17"/>
      <c r="CV66" s="18"/>
      <c r="CW66" s="19" t="str">
        <f t="shared" si="150"/>
        <v/>
      </c>
      <c r="CY66" s="28" t="str">
        <f t="shared" si="151"/>
        <v/>
      </c>
      <c r="CZ66"/>
      <c r="DA66" s="16"/>
      <c r="DC66" s="17"/>
      <c r="DD66" s="18"/>
      <c r="DE66" s="19" t="str">
        <f t="shared" si="152"/>
        <v/>
      </c>
      <c r="DG66" s="28" t="str">
        <f t="shared" si="153"/>
        <v/>
      </c>
      <c r="DH66"/>
      <c r="DI66" s="16"/>
      <c r="DK66" s="17"/>
      <c r="DL66" s="18"/>
      <c r="DM66" s="19" t="str">
        <f t="shared" si="154"/>
        <v/>
      </c>
      <c r="DO66" s="28" t="str">
        <f t="shared" si="155"/>
        <v/>
      </c>
      <c r="DP66"/>
      <c r="DQ66" s="16"/>
      <c r="DS66" s="17"/>
      <c r="DT66" s="18"/>
      <c r="DU66" s="19" t="str">
        <f t="shared" si="156"/>
        <v/>
      </c>
      <c r="DW66" s="28" t="str">
        <f t="shared" si="157"/>
        <v/>
      </c>
      <c r="DX66"/>
      <c r="DY66" s="16"/>
      <c r="EA66" s="17"/>
      <c r="EB66" s="18"/>
      <c r="EC66" s="19" t="str">
        <f t="shared" si="158"/>
        <v/>
      </c>
      <c r="EE66" s="28" t="str">
        <f t="shared" si="159"/>
        <v/>
      </c>
      <c r="EF66"/>
      <c r="EG66" s="16"/>
      <c r="EI66" s="17"/>
      <c r="EJ66" s="18"/>
      <c r="EK66" s="19" t="str">
        <f t="shared" si="160"/>
        <v/>
      </c>
      <c r="EM66" s="28" t="str">
        <f t="shared" si="161"/>
        <v/>
      </c>
      <c r="EN66"/>
      <c r="EO66" s="16"/>
      <c r="EQ66" s="17"/>
      <c r="ER66" s="18"/>
      <c r="ES66" s="19" t="str">
        <f t="shared" si="162"/>
        <v/>
      </c>
      <c r="EU66" s="28" t="str">
        <f t="shared" si="163"/>
        <v/>
      </c>
      <c r="EV66"/>
      <c r="EW66" s="16"/>
      <c r="EY66" s="17"/>
      <c r="EZ66" s="18"/>
      <c r="FA66" s="19" t="str">
        <f t="shared" si="164"/>
        <v/>
      </c>
      <c r="FC66" s="28" t="str">
        <f t="shared" si="165"/>
        <v/>
      </c>
      <c r="FD66"/>
      <c r="FE66" s="16"/>
      <c r="FG66" s="17"/>
      <c r="FH66" s="18"/>
      <c r="FI66" s="19" t="str">
        <f t="shared" si="166"/>
        <v/>
      </c>
      <c r="FK66" s="28" t="str">
        <f t="shared" si="167"/>
        <v/>
      </c>
      <c r="FL66"/>
      <c r="FM66" s="16"/>
      <c r="FO66" s="17"/>
      <c r="FP66" s="18"/>
      <c r="FQ66" s="19" t="str">
        <f t="shared" si="168"/>
        <v/>
      </c>
      <c r="FS66" s="28" t="str">
        <f t="shared" si="169"/>
        <v/>
      </c>
      <c r="FT66"/>
      <c r="FU66" s="16"/>
      <c r="FW66" s="17"/>
      <c r="FX66" s="18"/>
      <c r="FY66" s="19" t="str">
        <f t="shared" si="170"/>
        <v/>
      </c>
      <c r="GA66" s="28" t="str">
        <f t="shared" si="171"/>
        <v/>
      </c>
      <c r="GB66"/>
      <c r="GC66" s="16"/>
      <c r="GE66" s="17"/>
      <c r="GF66" s="18"/>
      <c r="GG66" s="19" t="str">
        <f t="shared" si="172"/>
        <v/>
      </c>
      <c r="GI66" s="28" t="str">
        <f t="shared" si="173"/>
        <v/>
      </c>
      <c r="GJ66"/>
      <c r="GK66" s="16"/>
      <c r="GM66" s="17"/>
      <c r="GN66" s="18"/>
      <c r="GO66" s="19" t="str">
        <f t="shared" si="174"/>
        <v/>
      </c>
      <c r="GQ66" s="28" t="str">
        <f t="shared" si="175"/>
        <v/>
      </c>
      <c r="GR66"/>
      <c r="GS66" s="16"/>
      <c r="GU66" s="17"/>
      <c r="GV66" s="18"/>
      <c r="GW66" s="19" t="str">
        <f t="shared" si="176"/>
        <v/>
      </c>
      <c r="GY66" s="28" t="str">
        <f t="shared" si="177"/>
        <v/>
      </c>
      <c r="GZ66"/>
      <c r="HA66" s="16"/>
      <c r="HC66" s="17"/>
      <c r="HD66" s="18"/>
      <c r="HE66" s="19" t="str">
        <f t="shared" si="178"/>
        <v/>
      </c>
      <c r="HG66" s="28" t="str">
        <f t="shared" si="179"/>
        <v/>
      </c>
      <c r="HH66"/>
      <c r="HI66" s="16"/>
      <c r="HK66" s="17"/>
      <c r="HL66" s="18"/>
      <c r="HM66" s="19" t="str">
        <f t="shared" si="180"/>
        <v/>
      </c>
      <c r="HO66" s="28" t="str">
        <f t="shared" si="181"/>
        <v/>
      </c>
      <c r="HP66"/>
      <c r="HQ66" s="16"/>
      <c r="HS66" s="17"/>
      <c r="HT66" s="18"/>
      <c r="HU66" s="19" t="str">
        <f t="shared" si="182"/>
        <v/>
      </c>
      <c r="HW66" s="28" t="str">
        <f t="shared" si="183"/>
        <v/>
      </c>
      <c r="HX66"/>
      <c r="HY66" s="16"/>
      <c r="IA66" s="17"/>
      <c r="IB66" s="18"/>
      <c r="IC66" s="19" t="str">
        <f t="shared" si="184"/>
        <v/>
      </c>
      <c r="IE66" s="28" t="str">
        <f t="shared" si="185"/>
        <v/>
      </c>
      <c r="IF66"/>
      <c r="IG66" s="16"/>
      <c r="II66" s="17"/>
      <c r="IJ66" s="18"/>
      <c r="IK66" s="19" t="str">
        <f t="shared" si="186"/>
        <v/>
      </c>
      <c r="IM66" s="28" t="str">
        <f t="shared" si="187"/>
        <v/>
      </c>
      <c r="IN66"/>
      <c r="IO66" s="16"/>
      <c r="IQ66" s="17"/>
      <c r="IR66" s="18"/>
      <c r="IS66" s="19" t="str">
        <f t="shared" si="188"/>
        <v/>
      </c>
    </row>
    <row r="67" spans="7:253" x14ac:dyDescent="0.25">
      <c r="G67" s="28" t="str">
        <f t="shared" si="127"/>
        <v/>
      </c>
      <c r="K67" s="17"/>
      <c r="M67" s="19" t="str">
        <f t="shared" si="128"/>
        <v/>
      </c>
      <c r="O67" s="28" t="str">
        <f t="shared" si="129"/>
        <v/>
      </c>
      <c r="S67" s="17"/>
      <c r="U67" s="19" t="str">
        <f t="shared" si="130"/>
        <v/>
      </c>
      <c r="W67" s="28" t="str">
        <f t="shared" si="131"/>
        <v/>
      </c>
      <c r="AA67" s="17"/>
      <c r="AC67" s="19" t="str">
        <f t="shared" si="132"/>
        <v/>
      </c>
      <c r="AE67" s="28" t="str">
        <f t="shared" si="133"/>
        <v/>
      </c>
      <c r="AI67" s="17"/>
      <c r="AK67" s="19" t="str">
        <f t="shared" si="134"/>
        <v/>
      </c>
      <c r="AM67" s="28" t="str">
        <f t="shared" si="135"/>
        <v/>
      </c>
      <c r="AQ67" s="17"/>
      <c r="AS67" s="19" t="str">
        <f t="shared" si="136"/>
        <v/>
      </c>
      <c r="AU67" s="28" t="str">
        <f t="shared" si="137"/>
        <v/>
      </c>
      <c r="AY67" s="17"/>
      <c r="BA67" s="19" t="str">
        <f t="shared" si="138"/>
        <v/>
      </c>
      <c r="BC67" s="28" t="str">
        <f t="shared" si="139"/>
        <v/>
      </c>
      <c r="BG67" s="17"/>
      <c r="BI67" s="19" t="str">
        <f t="shared" si="140"/>
        <v/>
      </c>
      <c r="BK67" s="28" t="str">
        <f t="shared" si="141"/>
        <v/>
      </c>
      <c r="BO67" s="17"/>
      <c r="BQ67" s="19" t="str">
        <f t="shared" si="142"/>
        <v/>
      </c>
      <c r="BS67" s="28" t="str">
        <f t="shared" si="143"/>
        <v/>
      </c>
      <c r="BW67" s="17"/>
      <c r="BY67" s="19" t="str">
        <f t="shared" si="144"/>
        <v/>
      </c>
      <c r="CA67" s="28" t="str">
        <f t="shared" si="145"/>
        <v/>
      </c>
      <c r="CE67" s="17"/>
      <c r="CG67" s="19" t="str">
        <f t="shared" si="146"/>
        <v/>
      </c>
      <c r="CI67" s="28" t="str">
        <f t="shared" si="147"/>
        <v/>
      </c>
      <c r="CM67" s="17"/>
      <c r="CO67" s="19" t="str">
        <f t="shared" si="148"/>
        <v/>
      </c>
      <c r="CQ67" s="28" t="str">
        <f t="shared" si="149"/>
        <v/>
      </c>
      <c r="CU67" s="17"/>
      <c r="CW67" s="19" t="str">
        <f t="shared" si="150"/>
        <v/>
      </c>
      <c r="CY67" s="28" t="str">
        <f t="shared" si="151"/>
        <v/>
      </c>
      <c r="DC67" s="17"/>
      <c r="DE67" s="19" t="str">
        <f t="shared" si="152"/>
        <v/>
      </c>
      <c r="DG67" s="28" t="str">
        <f t="shared" si="153"/>
        <v/>
      </c>
      <c r="DK67" s="17"/>
      <c r="DM67" s="19" t="str">
        <f t="shared" si="154"/>
        <v/>
      </c>
      <c r="DO67" s="28" t="str">
        <f t="shared" si="155"/>
        <v/>
      </c>
      <c r="DS67" s="17"/>
      <c r="DU67" s="19" t="str">
        <f t="shared" si="156"/>
        <v/>
      </c>
      <c r="DW67" s="28" t="str">
        <f t="shared" si="157"/>
        <v/>
      </c>
      <c r="EA67" s="17"/>
      <c r="EC67" s="19" t="str">
        <f t="shared" si="158"/>
        <v/>
      </c>
      <c r="EE67" s="28" t="str">
        <f t="shared" si="159"/>
        <v/>
      </c>
      <c r="EI67" s="17"/>
      <c r="EK67" s="19" t="str">
        <f t="shared" si="160"/>
        <v/>
      </c>
      <c r="EM67" s="28" t="str">
        <f t="shared" si="161"/>
        <v/>
      </c>
      <c r="EQ67" s="17"/>
      <c r="ES67" s="19" t="str">
        <f t="shared" si="162"/>
        <v/>
      </c>
      <c r="EU67" s="28" t="str">
        <f t="shared" si="163"/>
        <v/>
      </c>
      <c r="EY67" s="17"/>
      <c r="FA67" s="19" t="str">
        <f t="shared" si="164"/>
        <v/>
      </c>
      <c r="FC67" s="28" t="str">
        <f t="shared" si="165"/>
        <v/>
      </c>
      <c r="FG67" s="17"/>
      <c r="FI67" s="19" t="str">
        <f t="shared" si="166"/>
        <v/>
      </c>
      <c r="FK67" s="28" t="str">
        <f t="shared" si="167"/>
        <v/>
      </c>
      <c r="FO67" s="17"/>
      <c r="FQ67" s="19" t="str">
        <f t="shared" si="168"/>
        <v/>
      </c>
      <c r="FS67" s="28" t="str">
        <f t="shared" si="169"/>
        <v/>
      </c>
      <c r="FW67" s="17"/>
      <c r="FY67" s="19" t="str">
        <f t="shared" si="170"/>
        <v/>
      </c>
      <c r="GA67" s="28" t="str">
        <f t="shared" si="171"/>
        <v/>
      </c>
      <c r="GE67" s="17"/>
      <c r="GG67" s="19" t="str">
        <f t="shared" si="172"/>
        <v/>
      </c>
      <c r="GI67" s="28" t="str">
        <f t="shared" si="173"/>
        <v/>
      </c>
      <c r="GM67" s="17"/>
      <c r="GO67" s="19" t="str">
        <f t="shared" si="174"/>
        <v/>
      </c>
      <c r="GQ67" s="28" t="str">
        <f t="shared" si="175"/>
        <v/>
      </c>
      <c r="GU67" s="17"/>
      <c r="GW67" s="19" t="str">
        <f t="shared" si="176"/>
        <v/>
      </c>
      <c r="GY67" s="28" t="str">
        <f t="shared" si="177"/>
        <v/>
      </c>
      <c r="HC67" s="17"/>
      <c r="HE67" s="19" t="str">
        <f t="shared" si="178"/>
        <v/>
      </c>
      <c r="HG67" s="28" t="str">
        <f t="shared" si="179"/>
        <v/>
      </c>
      <c r="HK67" s="17"/>
      <c r="HM67" s="19" t="str">
        <f t="shared" si="180"/>
        <v/>
      </c>
      <c r="HO67" s="28" t="str">
        <f t="shared" si="181"/>
        <v/>
      </c>
      <c r="HS67" s="17"/>
      <c r="HU67" s="19" t="str">
        <f t="shared" si="182"/>
        <v/>
      </c>
      <c r="HW67" s="28" t="str">
        <f t="shared" si="183"/>
        <v/>
      </c>
      <c r="IA67" s="17"/>
      <c r="IC67" s="19" t="str">
        <f t="shared" si="184"/>
        <v/>
      </c>
      <c r="IE67" s="28" t="str">
        <f t="shared" si="185"/>
        <v/>
      </c>
      <c r="II67" s="17"/>
      <c r="IK67" s="19" t="str">
        <f t="shared" si="186"/>
        <v/>
      </c>
      <c r="IM67" s="28" t="str">
        <f t="shared" si="187"/>
        <v/>
      </c>
      <c r="IQ67" s="17"/>
      <c r="IS67" s="19" t="str">
        <f t="shared" si="188"/>
        <v/>
      </c>
    </row>
    <row r="68" spans="7:253" x14ac:dyDescent="0.25">
      <c r="G68" s="28" t="str">
        <f t="shared" si="127"/>
        <v/>
      </c>
      <c r="K68" s="17"/>
      <c r="M68" s="19" t="str">
        <f t="shared" si="128"/>
        <v/>
      </c>
      <c r="O68" s="28" t="str">
        <f t="shared" si="129"/>
        <v/>
      </c>
      <c r="S68" s="17"/>
      <c r="U68" s="19" t="str">
        <f t="shared" si="130"/>
        <v/>
      </c>
      <c r="W68" s="28" t="str">
        <f t="shared" si="131"/>
        <v/>
      </c>
      <c r="AA68" s="17"/>
      <c r="AC68" s="19" t="str">
        <f t="shared" si="132"/>
        <v/>
      </c>
      <c r="AE68" s="28" t="str">
        <f t="shared" si="133"/>
        <v/>
      </c>
      <c r="AI68" s="17"/>
      <c r="AK68" s="19" t="str">
        <f t="shared" si="134"/>
        <v/>
      </c>
      <c r="AM68" s="28" t="str">
        <f t="shared" si="135"/>
        <v/>
      </c>
      <c r="AQ68" s="17"/>
      <c r="AS68" s="19" t="str">
        <f t="shared" si="136"/>
        <v/>
      </c>
      <c r="AU68" s="28" t="str">
        <f t="shared" si="137"/>
        <v/>
      </c>
      <c r="AY68" s="17"/>
      <c r="BA68" s="19" t="str">
        <f t="shared" si="138"/>
        <v/>
      </c>
      <c r="BC68" s="28" t="str">
        <f t="shared" si="139"/>
        <v/>
      </c>
      <c r="BG68" s="17"/>
      <c r="BI68" s="19" t="str">
        <f t="shared" si="140"/>
        <v/>
      </c>
      <c r="BK68" s="28" t="str">
        <f t="shared" si="141"/>
        <v/>
      </c>
      <c r="BO68" s="17"/>
      <c r="BQ68" s="19" t="str">
        <f t="shared" si="142"/>
        <v/>
      </c>
      <c r="BS68" s="28" t="str">
        <f t="shared" si="143"/>
        <v/>
      </c>
      <c r="BW68" s="17"/>
      <c r="BY68" s="19" t="str">
        <f t="shared" si="144"/>
        <v/>
      </c>
      <c r="CA68" s="28" t="str">
        <f t="shared" si="145"/>
        <v/>
      </c>
      <c r="CE68" s="17"/>
      <c r="CG68" s="19" t="str">
        <f t="shared" si="146"/>
        <v/>
      </c>
      <c r="CI68" s="28" t="str">
        <f t="shared" si="147"/>
        <v/>
      </c>
      <c r="CM68" s="17"/>
      <c r="CO68" s="19" t="str">
        <f t="shared" si="148"/>
        <v/>
      </c>
      <c r="CQ68" s="28" t="str">
        <f t="shared" si="149"/>
        <v/>
      </c>
      <c r="CU68" s="17"/>
      <c r="CW68" s="19" t="str">
        <f t="shared" si="150"/>
        <v/>
      </c>
      <c r="CY68" s="28" t="str">
        <f t="shared" si="151"/>
        <v/>
      </c>
      <c r="DC68" s="17"/>
      <c r="DE68" s="19" t="str">
        <f t="shared" si="152"/>
        <v/>
      </c>
      <c r="DG68" s="28" t="str">
        <f t="shared" si="153"/>
        <v/>
      </c>
      <c r="DK68" s="17"/>
      <c r="DM68" s="19" t="str">
        <f t="shared" si="154"/>
        <v/>
      </c>
      <c r="DO68" s="28" t="str">
        <f t="shared" si="155"/>
        <v/>
      </c>
      <c r="DS68" s="17"/>
      <c r="DU68" s="19" t="str">
        <f t="shared" si="156"/>
        <v/>
      </c>
      <c r="DW68" s="28" t="str">
        <f t="shared" si="157"/>
        <v/>
      </c>
      <c r="EA68" s="17"/>
      <c r="EC68" s="19" t="str">
        <f t="shared" si="158"/>
        <v/>
      </c>
      <c r="EE68" s="28" t="str">
        <f t="shared" si="159"/>
        <v/>
      </c>
      <c r="EI68" s="17"/>
      <c r="EK68" s="19" t="str">
        <f t="shared" si="160"/>
        <v/>
      </c>
      <c r="EM68" s="28" t="str">
        <f t="shared" si="161"/>
        <v/>
      </c>
      <c r="EQ68" s="17"/>
      <c r="ES68" s="19" t="str">
        <f t="shared" si="162"/>
        <v/>
      </c>
      <c r="EU68" s="28" t="str">
        <f t="shared" si="163"/>
        <v/>
      </c>
      <c r="EY68" s="17"/>
      <c r="FA68" s="19" t="str">
        <f t="shared" si="164"/>
        <v/>
      </c>
      <c r="FC68" s="28" t="str">
        <f t="shared" si="165"/>
        <v/>
      </c>
      <c r="FG68" s="17"/>
      <c r="FI68" s="19" t="str">
        <f t="shared" si="166"/>
        <v/>
      </c>
      <c r="FK68" s="28" t="str">
        <f t="shared" si="167"/>
        <v/>
      </c>
      <c r="FO68" s="17"/>
      <c r="FQ68" s="19" t="str">
        <f t="shared" si="168"/>
        <v/>
      </c>
      <c r="FS68" s="28" t="str">
        <f t="shared" si="169"/>
        <v/>
      </c>
      <c r="FW68" s="17"/>
      <c r="FY68" s="19" t="str">
        <f t="shared" si="170"/>
        <v/>
      </c>
      <c r="GA68" s="28" t="str">
        <f t="shared" si="171"/>
        <v/>
      </c>
      <c r="GE68" s="17"/>
      <c r="GG68" s="19" t="str">
        <f t="shared" si="172"/>
        <v/>
      </c>
      <c r="GI68" s="28" t="str">
        <f t="shared" si="173"/>
        <v/>
      </c>
      <c r="GM68" s="17"/>
      <c r="GO68" s="19" t="str">
        <f t="shared" si="174"/>
        <v/>
      </c>
      <c r="GQ68" s="28" t="str">
        <f t="shared" si="175"/>
        <v/>
      </c>
      <c r="GU68" s="17"/>
      <c r="GW68" s="19" t="str">
        <f t="shared" si="176"/>
        <v/>
      </c>
      <c r="GY68" s="28" t="str">
        <f t="shared" si="177"/>
        <v/>
      </c>
      <c r="HC68" s="17"/>
      <c r="HE68" s="19" t="str">
        <f t="shared" si="178"/>
        <v/>
      </c>
      <c r="HG68" s="28" t="str">
        <f t="shared" si="179"/>
        <v/>
      </c>
      <c r="HK68" s="17"/>
      <c r="HM68" s="19" t="str">
        <f t="shared" si="180"/>
        <v/>
      </c>
      <c r="HO68" s="28" t="str">
        <f t="shared" si="181"/>
        <v/>
      </c>
      <c r="HS68" s="17"/>
      <c r="HU68" s="19" t="str">
        <f t="shared" si="182"/>
        <v/>
      </c>
      <c r="HW68" s="28" t="str">
        <f t="shared" si="183"/>
        <v/>
      </c>
      <c r="IA68" s="17"/>
      <c r="IC68" s="19" t="str">
        <f t="shared" si="184"/>
        <v/>
      </c>
      <c r="IE68" s="28" t="str">
        <f t="shared" si="185"/>
        <v/>
      </c>
      <c r="II68" s="17"/>
      <c r="IK68" s="19" t="str">
        <f t="shared" si="186"/>
        <v/>
      </c>
      <c r="IM68" s="28" t="str">
        <f t="shared" si="187"/>
        <v/>
      </c>
      <c r="IQ68" s="17"/>
      <c r="IS68" s="19" t="str">
        <f t="shared" si="188"/>
        <v/>
      </c>
    </row>
    <row r="69" spans="7:253" x14ac:dyDescent="0.25">
      <c r="G69" s="28" t="str">
        <f t="shared" si="127"/>
        <v/>
      </c>
      <c r="K69" s="17"/>
      <c r="M69" s="19" t="str">
        <f t="shared" si="128"/>
        <v/>
      </c>
      <c r="O69" s="28" t="str">
        <f t="shared" si="129"/>
        <v/>
      </c>
      <c r="S69" s="17"/>
      <c r="U69" s="19" t="str">
        <f t="shared" si="130"/>
        <v/>
      </c>
      <c r="W69" s="28" t="str">
        <f t="shared" si="131"/>
        <v/>
      </c>
      <c r="AA69" s="17"/>
      <c r="AC69" s="19" t="str">
        <f t="shared" si="132"/>
        <v/>
      </c>
      <c r="AE69" s="28" t="str">
        <f t="shared" si="133"/>
        <v/>
      </c>
      <c r="AI69" s="17"/>
      <c r="AK69" s="19" t="str">
        <f t="shared" si="134"/>
        <v/>
      </c>
      <c r="AM69" s="28" t="str">
        <f t="shared" si="135"/>
        <v/>
      </c>
      <c r="AQ69" s="17"/>
      <c r="AS69" s="19" t="str">
        <f t="shared" si="136"/>
        <v/>
      </c>
      <c r="AU69" s="28" t="str">
        <f t="shared" si="137"/>
        <v/>
      </c>
      <c r="AY69" s="17"/>
      <c r="BA69" s="19" t="str">
        <f t="shared" si="138"/>
        <v/>
      </c>
      <c r="BC69" s="28" t="str">
        <f t="shared" si="139"/>
        <v/>
      </c>
      <c r="BG69" s="17"/>
      <c r="BI69" s="19" t="str">
        <f t="shared" si="140"/>
        <v/>
      </c>
      <c r="BK69" s="28" t="str">
        <f t="shared" si="141"/>
        <v/>
      </c>
      <c r="BO69" s="17"/>
      <c r="BQ69" s="19" t="str">
        <f t="shared" si="142"/>
        <v/>
      </c>
      <c r="BS69" s="28" t="str">
        <f t="shared" si="143"/>
        <v/>
      </c>
      <c r="BW69" s="17"/>
      <c r="BY69" s="19" t="str">
        <f t="shared" si="144"/>
        <v/>
      </c>
      <c r="CA69" s="28" t="str">
        <f t="shared" si="145"/>
        <v/>
      </c>
      <c r="CE69" s="17"/>
      <c r="CG69" s="19" t="str">
        <f t="shared" si="146"/>
        <v/>
      </c>
      <c r="CI69" s="28" t="str">
        <f t="shared" si="147"/>
        <v/>
      </c>
      <c r="CM69" s="17"/>
      <c r="CO69" s="19" t="str">
        <f t="shared" si="148"/>
        <v/>
      </c>
      <c r="CQ69" s="28" t="str">
        <f t="shared" si="149"/>
        <v/>
      </c>
      <c r="CU69" s="17"/>
      <c r="CW69" s="19" t="str">
        <f t="shared" si="150"/>
        <v/>
      </c>
      <c r="CY69" s="28" t="str">
        <f t="shared" si="151"/>
        <v/>
      </c>
      <c r="DC69" s="17"/>
      <c r="DE69" s="19" t="str">
        <f t="shared" si="152"/>
        <v/>
      </c>
      <c r="DG69" s="28" t="str">
        <f t="shared" si="153"/>
        <v/>
      </c>
      <c r="DK69" s="17"/>
      <c r="DM69" s="19" t="str">
        <f t="shared" si="154"/>
        <v/>
      </c>
      <c r="DO69" s="28" t="str">
        <f t="shared" si="155"/>
        <v/>
      </c>
      <c r="DS69" s="17"/>
      <c r="DU69" s="19" t="str">
        <f t="shared" si="156"/>
        <v/>
      </c>
      <c r="DW69" s="28" t="str">
        <f t="shared" si="157"/>
        <v/>
      </c>
      <c r="EA69" s="17"/>
      <c r="EC69" s="19" t="str">
        <f t="shared" si="158"/>
        <v/>
      </c>
      <c r="EE69" s="28" t="str">
        <f t="shared" si="159"/>
        <v/>
      </c>
      <c r="EI69" s="17"/>
      <c r="EK69" s="19" t="str">
        <f t="shared" si="160"/>
        <v/>
      </c>
      <c r="EM69" s="28" t="str">
        <f t="shared" si="161"/>
        <v/>
      </c>
      <c r="EQ69" s="17"/>
      <c r="ES69" s="19" t="str">
        <f t="shared" si="162"/>
        <v/>
      </c>
      <c r="EU69" s="28" t="str">
        <f t="shared" si="163"/>
        <v/>
      </c>
      <c r="EY69" s="17"/>
      <c r="FA69" s="19" t="str">
        <f t="shared" si="164"/>
        <v/>
      </c>
      <c r="FC69" s="28" t="str">
        <f t="shared" si="165"/>
        <v/>
      </c>
      <c r="FG69" s="17"/>
      <c r="FI69" s="19" t="str">
        <f t="shared" si="166"/>
        <v/>
      </c>
      <c r="FK69" s="28" t="str">
        <f t="shared" si="167"/>
        <v/>
      </c>
      <c r="FO69" s="17"/>
      <c r="FQ69" s="19" t="str">
        <f t="shared" si="168"/>
        <v/>
      </c>
      <c r="FS69" s="28" t="str">
        <f t="shared" si="169"/>
        <v/>
      </c>
      <c r="FW69" s="17"/>
      <c r="FY69" s="19" t="str">
        <f t="shared" si="170"/>
        <v/>
      </c>
      <c r="GA69" s="28" t="str">
        <f t="shared" si="171"/>
        <v/>
      </c>
      <c r="GE69" s="17"/>
      <c r="GG69" s="19" t="str">
        <f t="shared" si="172"/>
        <v/>
      </c>
      <c r="GI69" s="28" t="str">
        <f t="shared" si="173"/>
        <v/>
      </c>
      <c r="GM69" s="17"/>
      <c r="GO69" s="19" t="str">
        <f t="shared" si="174"/>
        <v/>
      </c>
      <c r="GQ69" s="28" t="str">
        <f t="shared" si="175"/>
        <v/>
      </c>
      <c r="GU69" s="17"/>
      <c r="GW69" s="19" t="str">
        <f t="shared" si="176"/>
        <v/>
      </c>
      <c r="GY69" s="28" t="str">
        <f t="shared" si="177"/>
        <v/>
      </c>
      <c r="HC69" s="17"/>
      <c r="HE69" s="19" t="str">
        <f t="shared" si="178"/>
        <v/>
      </c>
      <c r="HG69" s="28" t="str">
        <f t="shared" si="179"/>
        <v/>
      </c>
      <c r="HK69" s="17"/>
      <c r="HM69" s="19" t="str">
        <f t="shared" si="180"/>
        <v/>
      </c>
      <c r="HO69" s="28" t="str">
        <f t="shared" si="181"/>
        <v/>
      </c>
      <c r="HS69" s="17"/>
      <c r="HU69" s="19" t="str">
        <f t="shared" si="182"/>
        <v/>
      </c>
      <c r="HW69" s="28" t="str">
        <f t="shared" si="183"/>
        <v/>
      </c>
      <c r="IA69" s="17"/>
      <c r="IC69" s="19" t="str">
        <f t="shared" si="184"/>
        <v/>
      </c>
      <c r="IE69" s="28" t="str">
        <f t="shared" si="185"/>
        <v/>
      </c>
      <c r="II69" s="17"/>
      <c r="IK69" s="19" t="str">
        <f t="shared" si="186"/>
        <v/>
      </c>
      <c r="IM69" s="28" t="str">
        <f t="shared" si="187"/>
        <v/>
      </c>
      <c r="IQ69" s="17"/>
      <c r="IS69" s="19" t="str">
        <f t="shared" si="188"/>
        <v/>
      </c>
    </row>
    <row r="70" spans="7:253" x14ac:dyDescent="0.25">
      <c r="G70" s="28" t="str">
        <f t="shared" si="127"/>
        <v/>
      </c>
      <c r="K70" s="17"/>
      <c r="M70" s="19" t="str">
        <f t="shared" si="128"/>
        <v/>
      </c>
      <c r="O70" s="28" t="str">
        <f t="shared" si="129"/>
        <v/>
      </c>
      <c r="S70" s="17"/>
      <c r="U70" s="19" t="str">
        <f t="shared" si="130"/>
        <v/>
      </c>
      <c r="W70" s="28" t="str">
        <f t="shared" si="131"/>
        <v/>
      </c>
      <c r="AA70" s="17"/>
      <c r="AC70" s="19" t="str">
        <f t="shared" si="132"/>
        <v/>
      </c>
      <c r="AE70" s="28" t="str">
        <f t="shared" si="133"/>
        <v/>
      </c>
      <c r="AI70" s="17"/>
      <c r="AK70" s="19" t="str">
        <f t="shared" si="134"/>
        <v/>
      </c>
      <c r="AM70" s="28" t="str">
        <f t="shared" si="135"/>
        <v/>
      </c>
      <c r="AQ70" s="17"/>
      <c r="AS70" s="19" t="str">
        <f t="shared" si="136"/>
        <v/>
      </c>
      <c r="AU70" s="28" t="str">
        <f t="shared" si="137"/>
        <v/>
      </c>
      <c r="AY70" s="17"/>
      <c r="BA70" s="19" t="str">
        <f t="shared" si="138"/>
        <v/>
      </c>
      <c r="BC70" s="28" t="str">
        <f t="shared" si="139"/>
        <v/>
      </c>
      <c r="BG70" s="17"/>
      <c r="BI70" s="19" t="str">
        <f t="shared" si="140"/>
        <v/>
      </c>
      <c r="BK70" s="28" t="str">
        <f t="shared" si="141"/>
        <v/>
      </c>
      <c r="BO70" s="17"/>
      <c r="BQ70" s="19" t="str">
        <f t="shared" si="142"/>
        <v/>
      </c>
      <c r="BS70" s="28" t="str">
        <f t="shared" si="143"/>
        <v/>
      </c>
      <c r="BW70" s="17"/>
      <c r="BY70" s="19" t="str">
        <f t="shared" si="144"/>
        <v/>
      </c>
      <c r="CA70" s="28" t="str">
        <f t="shared" si="145"/>
        <v/>
      </c>
      <c r="CE70" s="17"/>
      <c r="CG70" s="19" t="str">
        <f t="shared" si="146"/>
        <v/>
      </c>
      <c r="CI70" s="28" t="str">
        <f t="shared" si="147"/>
        <v/>
      </c>
      <c r="CM70" s="17"/>
      <c r="CO70" s="19" t="str">
        <f t="shared" si="148"/>
        <v/>
      </c>
      <c r="CQ70" s="28" t="str">
        <f t="shared" si="149"/>
        <v/>
      </c>
      <c r="CU70" s="17"/>
      <c r="CW70" s="19" t="str">
        <f t="shared" si="150"/>
        <v/>
      </c>
      <c r="CY70" s="28" t="str">
        <f t="shared" si="151"/>
        <v/>
      </c>
      <c r="DC70" s="17"/>
      <c r="DE70" s="19" t="str">
        <f t="shared" si="152"/>
        <v/>
      </c>
      <c r="DG70" s="28" t="str">
        <f t="shared" si="153"/>
        <v/>
      </c>
      <c r="DK70" s="17"/>
      <c r="DM70" s="19" t="str">
        <f t="shared" si="154"/>
        <v/>
      </c>
      <c r="DO70" s="28" t="str">
        <f t="shared" si="155"/>
        <v/>
      </c>
      <c r="DS70" s="17"/>
      <c r="DU70" s="19" t="str">
        <f t="shared" si="156"/>
        <v/>
      </c>
      <c r="DW70" s="28" t="str">
        <f t="shared" si="157"/>
        <v/>
      </c>
      <c r="EA70" s="17"/>
      <c r="EC70" s="19" t="str">
        <f t="shared" si="158"/>
        <v/>
      </c>
      <c r="EE70" s="28" t="str">
        <f t="shared" si="159"/>
        <v/>
      </c>
      <c r="EI70" s="17"/>
      <c r="EK70" s="19" t="str">
        <f t="shared" si="160"/>
        <v/>
      </c>
      <c r="EM70" s="28" t="str">
        <f t="shared" si="161"/>
        <v/>
      </c>
      <c r="EQ70" s="17"/>
      <c r="ES70" s="19" t="str">
        <f t="shared" si="162"/>
        <v/>
      </c>
      <c r="EU70" s="28" t="str">
        <f t="shared" si="163"/>
        <v/>
      </c>
      <c r="EY70" s="17"/>
      <c r="FA70" s="19" t="str">
        <f t="shared" si="164"/>
        <v/>
      </c>
      <c r="FC70" s="28" t="str">
        <f t="shared" si="165"/>
        <v/>
      </c>
      <c r="FG70" s="17"/>
      <c r="FI70" s="19" t="str">
        <f t="shared" si="166"/>
        <v/>
      </c>
      <c r="FK70" s="28" t="str">
        <f t="shared" si="167"/>
        <v/>
      </c>
      <c r="FO70" s="17"/>
      <c r="FQ70" s="19" t="str">
        <f t="shared" si="168"/>
        <v/>
      </c>
      <c r="FS70" s="28" t="str">
        <f t="shared" si="169"/>
        <v/>
      </c>
      <c r="FW70" s="17"/>
      <c r="FY70" s="19" t="str">
        <f t="shared" si="170"/>
        <v/>
      </c>
      <c r="GA70" s="28" t="str">
        <f t="shared" si="171"/>
        <v/>
      </c>
      <c r="GE70" s="17"/>
      <c r="GG70" s="19" t="str">
        <f t="shared" si="172"/>
        <v/>
      </c>
      <c r="GI70" s="28" t="str">
        <f t="shared" si="173"/>
        <v/>
      </c>
      <c r="GM70" s="17"/>
      <c r="GO70" s="19" t="str">
        <f t="shared" si="174"/>
        <v/>
      </c>
      <c r="GQ70" s="28" t="str">
        <f t="shared" si="175"/>
        <v/>
      </c>
      <c r="GU70" s="17"/>
      <c r="GW70" s="19" t="str">
        <f t="shared" si="176"/>
        <v/>
      </c>
      <c r="GY70" s="28" t="str">
        <f t="shared" si="177"/>
        <v/>
      </c>
      <c r="HC70" s="17"/>
      <c r="HE70" s="19" t="str">
        <f t="shared" si="178"/>
        <v/>
      </c>
      <c r="HG70" s="28" t="str">
        <f t="shared" si="179"/>
        <v/>
      </c>
      <c r="HK70" s="17"/>
      <c r="HM70" s="19" t="str">
        <f t="shared" si="180"/>
        <v/>
      </c>
      <c r="HO70" s="28" t="str">
        <f t="shared" si="181"/>
        <v/>
      </c>
      <c r="HS70" s="17"/>
      <c r="HU70" s="19" t="str">
        <f t="shared" si="182"/>
        <v/>
      </c>
      <c r="HW70" s="28" t="str">
        <f t="shared" si="183"/>
        <v/>
      </c>
      <c r="IA70" s="17"/>
      <c r="IC70" s="19" t="str">
        <f t="shared" si="184"/>
        <v/>
      </c>
      <c r="IE70" s="28" t="str">
        <f t="shared" si="185"/>
        <v/>
      </c>
      <c r="II70" s="17"/>
      <c r="IK70" s="19" t="str">
        <f t="shared" si="186"/>
        <v/>
      </c>
      <c r="IM70" s="28" t="str">
        <f t="shared" si="187"/>
        <v/>
      </c>
      <c r="IQ70" s="17"/>
      <c r="IS70" s="19" t="str">
        <f t="shared" si="188"/>
        <v/>
      </c>
    </row>
    <row r="71" spans="7:253" x14ac:dyDescent="0.25">
      <c r="G71" s="28" t="str">
        <f t="shared" si="127"/>
        <v/>
      </c>
      <c r="K71" s="17"/>
      <c r="M71" s="19" t="str">
        <f t="shared" si="128"/>
        <v/>
      </c>
      <c r="O71" s="28" t="str">
        <f t="shared" si="129"/>
        <v/>
      </c>
      <c r="S71" s="17"/>
      <c r="U71" s="19" t="str">
        <f t="shared" si="130"/>
        <v/>
      </c>
      <c r="W71" s="28" t="str">
        <f t="shared" si="131"/>
        <v/>
      </c>
      <c r="AA71" s="17"/>
      <c r="AC71" s="19" t="str">
        <f t="shared" si="132"/>
        <v/>
      </c>
      <c r="AE71" s="28" t="str">
        <f t="shared" si="133"/>
        <v/>
      </c>
      <c r="AI71" s="17"/>
      <c r="AK71" s="19" t="str">
        <f t="shared" si="134"/>
        <v/>
      </c>
      <c r="AM71" s="28" t="str">
        <f t="shared" si="135"/>
        <v/>
      </c>
      <c r="AQ71" s="17"/>
      <c r="AS71" s="19" t="str">
        <f t="shared" si="136"/>
        <v/>
      </c>
      <c r="AU71" s="28" t="str">
        <f t="shared" si="137"/>
        <v/>
      </c>
      <c r="AY71" s="17"/>
      <c r="BA71" s="19" t="str">
        <f t="shared" si="138"/>
        <v/>
      </c>
      <c r="BC71" s="28" t="str">
        <f t="shared" si="139"/>
        <v/>
      </c>
      <c r="BG71" s="17"/>
      <c r="BI71" s="19" t="str">
        <f t="shared" si="140"/>
        <v/>
      </c>
      <c r="BK71" s="28" t="str">
        <f t="shared" si="141"/>
        <v/>
      </c>
      <c r="BO71" s="17"/>
      <c r="BQ71" s="19" t="str">
        <f t="shared" si="142"/>
        <v/>
      </c>
      <c r="BS71" s="28" t="str">
        <f t="shared" si="143"/>
        <v/>
      </c>
      <c r="BW71" s="17"/>
      <c r="BY71" s="19" t="str">
        <f t="shared" si="144"/>
        <v/>
      </c>
      <c r="CA71" s="28" t="str">
        <f t="shared" si="145"/>
        <v/>
      </c>
      <c r="CE71" s="17"/>
      <c r="CG71" s="19" t="str">
        <f t="shared" si="146"/>
        <v/>
      </c>
      <c r="CI71" s="28" t="str">
        <f t="shared" si="147"/>
        <v/>
      </c>
      <c r="CM71" s="17"/>
      <c r="CO71" s="19" t="str">
        <f t="shared" si="148"/>
        <v/>
      </c>
      <c r="CQ71" s="28" t="str">
        <f t="shared" si="149"/>
        <v/>
      </c>
      <c r="CU71" s="17"/>
      <c r="CW71" s="19" t="str">
        <f t="shared" si="150"/>
        <v/>
      </c>
      <c r="CY71" s="28" t="str">
        <f t="shared" si="151"/>
        <v/>
      </c>
      <c r="DC71" s="17"/>
      <c r="DE71" s="19" t="str">
        <f t="shared" si="152"/>
        <v/>
      </c>
      <c r="DG71" s="28" t="str">
        <f t="shared" si="153"/>
        <v/>
      </c>
      <c r="DK71" s="17"/>
      <c r="DM71" s="19" t="str">
        <f t="shared" si="154"/>
        <v/>
      </c>
      <c r="DO71" s="28" t="str">
        <f t="shared" si="155"/>
        <v/>
      </c>
      <c r="DS71" s="17"/>
      <c r="DU71" s="19" t="str">
        <f t="shared" si="156"/>
        <v/>
      </c>
      <c r="DW71" s="28" t="str">
        <f t="shared" si="157"/>
        <v/>
      </c>
      <c r="EA71" s="17"/>
      <c r="EC71" s="19" t="str">
        <f t="shared" si="158"/>
        <v/>
      </c>
      <c r="EE71" s="28" t="str">
        <f t="shared" si="159"/>
        <v/>
      </c>
      <c r="EI71" s="17"/>
      <c r="EK71" s="19" t="str">
        <f t="shared" si="160"/>
        <v/>
      </c>
      <c r="EM71" s="28" t="str">
        <f t="shared" si="161"/>
        <v/>
      </c>
      <c r="EQ71" s="17"/>
      <c r="ES71" s="19" t="str">
        <f t="shared" si="162"/>
        <v/>
      </c>
      <c r="EU71" s="28" t="str">
        <f t="shared" si="163"/>
        <v/>
      </c>
      <c r="EY71" s="17"/>
      <c r="FA71" s="19" t="str">
        <f t="shared" si="164"/>
        <v/>
      </c>
      <c r="FC71" s="28" t="str">
        <f t="shared" si="165"/>
        <v/>
      </c>
      <c r="FG71" s="17"/>
      <c r="FI71" s="19" t="str">
        <f t="shared" si="166"/>
        <v/>
      </c>
      <c r="FK71" s="28" t="str">
        <f t="shared" si="167"/>
        <v/>
      </c>
      <c r="FO71" s="17"/>
      <c r="FQ71" s="19" t="str">
        <f t="shared" si="168"/>
        <v/>
      </c>
      <c r="FS71" s="28" t="str">
        <f t="shared" si="169"/>
        <v/>
      </c>
      <c r="FW71" s="17"/>
      <c r="FY71" s="19" t="str">
        <f t="shared" si="170"/>
        <v/>
      </c>
      <c r="GA71" s="28" t="str">
        <f t="shared" si="171"/>
        <v/>
      </c>
      <c r="GE71" s="17"/>
      <c r="GG71" s="19" t="str">
        <f t="shared" si="172"/>
        <v/>
      </c>
      <c r="GI71" s="28" t="str">
        <f t="shared" si="173"/>
        <v/>
      </c>
      <c r="GM71" s="17"/>
      <c r="GO71" s="19" t="str">
        <f t="shared" si="174"/>
        <v/>
      </c>
      <c r="GQ71" s="28" t="str">
        <f t="shared" si="175"/>
        <v/>
      </c>
      <c r="GU71" s="17"/>
      <c r="GW71" s="19" t="str">
        <f t="shared" si="176"/>
        <v/>
      </c>
      <c r="GY71" s="28" t="str">
        <f t="shared" si="177"/>
        <v/>
      </c>
      <c r="HC71" s="17"/>
      <c r="HE71" s="19" t="str">
        <f t="shared" si="178"/>
        <v/>
      </c>
      <c r="HG71" s="28" t="str">
        <f t="shared" si="179"/>
        <v/>
      </c>
      <c r="HK71" s="17"/>
      <c r="HM71" s="19" t="str">
        <f t="shared" si="180"/>
        <v/>
      </c>
      <c r="HO71" s="28" t="str">
        <f t="shared" si="181"/>
        <v/>
      </c>
      <c r="HS71" s="17"/>
      <c r="HU71" s="19" t="str">
        <f t="shared" si="182"/>
        <v/>
      </c>
      <c r="HW71" s="28" t="str">
        <f t="shared" si="183"/>
        <v/>
      </c>
      <c r="IA71" s="17"/>
      <c r="IC71" s="19" t="str">
        <f t="shared" si="184"/>
        <v/>
      </c>
      <c r="IE71" s="28" t="str">
        <f t="shared" si="185"/>
        <v/>
      </c>
      <c r="II71" s="17"/>
      <c r="IK71" s="19" t="str">
        <f t="shared" si="186"/>
        <v/>
      </c>
      <c r="IM71" s="28" t="str">
        <f t="shared" si="187"/>
        <v/>
      </c>
      <c r="IQ71" s="17"/>
      <c r="IS71" s="19" t="str">
        <f t="shared" si="188"/>
        <v/>
      </c>
    </row>
    <row r="72" spans="7:253" x14ac:dyDescent="0.25">
      <c r="G72" s="28" t="str">
        <f t="shared" si="127"/>
        <v/>
      </c>
      <c r="K72" s="17"/>
      <c r="M72" s="19" t="str">
        <f t="shared" si="128"/>
        <v/>
      </c>
      <c r="O72" s="28" t="str">
        <f t="shared" si="129"/>
        <v/>
      </c>
      <c r="S72" s="17"/>
      <c r="U72" s="19" t="str">
        <f t="shared" si="130"/>
        <v/>
      </c>
      <c r="W72" s="28" t="str">
        <f t="shared" si="131"/>
        <v/>
      </c>
      <c r="AA72" s="17"/>
      <c r="AC72" s="19" t="str">
        <f t="shared" si="132"/>
        <v/>
      </c>
      <c r="AE72" s="28" t="str">
        <f t="shared" si="133"/>
        <v/>
      </c>
      <c r="AI72" s="17"/>
      <c r="AK72" s="19" t="str">
        <f t="shared" si="134"/>
        <v/>
      </c>
      <c r="AM72" s="28" t="str">
        <f t="shared" si="135"/>
        <v/>
      </c>
      <c r="AQ72" s="17"/>
      <c r="AS72" s="19" t="str">
        <f t="shared" si="136"/>
        <v/>
      </c>
      <c r="AU72" s="28" t="str">
        <f t="shared" si="137"/>
        <v/>
      </c>
      <c r="AY72" s="17"/>
      <c r="BA72" s="19" t="str">
        <f t="shared" si="138"/>
        <v/>
      </c>
      <c r="BC72" s="28" t="str">
        <f t="shared" si="139"/>
        <v/>
      </c>
      <c r="BG72" s="17"/>
      <c r="BI72" s="19" t="str">
        <f t="shared" si="140"/>
        <v/>
      </c>
      <c r="BK72" s="28" t="str">
        <f t="shared" si="141"/>
        <v/>
      </c>
      <c r="BO72" s="17"/>
      <c r="BQ72" s="19" t="str">
        <f t="shared" si="142"/>
        <v/>
      </c>
      <c r="BS72" s="28" t="str">
        <f t="shared" si="143"/>
        <v/>
      </c>
      <c r="BW72" s="17"/>
      <c r="BY72" s="19" t="str">
        <f t="shared" si="144"/>
        <v/>
      </c>
      <c r="CA72" s="28" t="str">
        <f t="shared" si="145"/>
        <v/>
      </c>
      <c r="CE72" s="17"/>
      <c r="CG72" s="19" t="str">
        <f t="shared" si="146"/>
        <v/>
      </c>
      <c r="CI72" s="28" t="str">
        <f t="shared" si="147"/>
        <v/>
      </c>
      <c r="CM72" s="17"/>
      <c r="CO72" s="19" t="str">
        <f t="shared" si="148"/>
        <v/>
      </c>
      <c r="CQ72" s="28" t="str">
        <f t="shared" si="149"/>
        <v/>
      </c>
      <c r="CU72" s="17"/>
      <c r="CW72" s="19" t="str">
        <f t="shared" si="150"/>
        <v/>
      </c>
      <c r="CY72" s="28" t="str">
        <f t="shared" si="151"/>
        <v/>
      </c>
      <c r="DC72" s="17"/>
      <c r="DE72" s="19" t="str">
        <f t="shared" si="152"/>
        <v/>
      </c>
      <c r="DG72" s="28" t="str">
        <f t="shared" si="153"/>
        <v/>
      </c>
      <c r="DK72" s="17"/>
      <c r="DM72" s="19" t="str">
        <f t="shared" si="154"/>
        <v/>
      </c>
      <c r="DO72" s="28" t="str">
        <f t="shared" si="155"/>
        <v/>
      </c>
      <c r="DS72" s="17"/>
      <c r="DU72" s="19" t="str">
        <f t="shared" si="156"/>
        <v/>
      </c>
      <c r="DW72" s="28" t="str">
        <f t="shared" si="157"/>
        <v/>
      </c>
      <c r="EA72" s="17"/>
      <c r="EC72" s="19" t="str">
        <f t="shared" si="158"/>
        <v/>
      </c>
      <c r="EE72" s="28" t="str">
        <f t="shared" si="159"/>
        <v/>
      </c>
      <c r="EI72" s="17"/>
      <c r="EK72" s="19" t="str">
        <f t="shared" si="160"/>
        <v/>
      </c>
      <c r="EM72" s="28" t="str">
        <f t="shared" si="161"/>
        <v/>
      </c>
      <c r="EQ72" s="17"/>
      <c r="ES72" s="19" t="str">
        <f t="shared" si="162"/>
        <v/>
      </c>
      <c r="EU72" s="28" t="str">
        <f t="shared" si="163"/>
        <v/>
      </c>
      <c r="EY72" s="17"/>
      <c r="FA72" s="19" t="str">
        <f t="shared" si="164"/>
        <v/>
      </c>
      <c r="FC72" s="28" t="str">
        <f t="shared" si="165"/>
        <v/>
      </c>
      <c r="FG72" s="17"/>
      <c r="FI72" s="19" t="str">
        <f t="shared" si="166"/>
        <v/>
      </c>
      <c r="FK72" s="28" t="str">
        <f t="shared" si="167"/>
        <v/>
      </c>
      <c r="FO72" s="17"/>
      <c r="FQ72" s="19" t="str">
        <f t="shared" si="168"/>
        <v/>
      </c>
      <c r="FS72" s="28" t="str">
        <f t="shared" si="169"/>
        <v/>
      </c>
      <c r="FW72" s="17"/>
      <c r="FY72" s="19" t="str">
        <f t="shared" si="170"/>
        <v/>
      </c>
      <c r="GA72" s="28" t="str">
        <f t="shared" si="171"/>
        <v/>
      </c>
      <c r="GE72" s="17"/>
      <c r="GG72" s="19" t="str">
        <f t="shared" si="172"/>
        <v/>
      </c>
      <c r="GI72" s="28" t="str">
        <f t="shared" si="173"/>
        <v/>
      </c>
      <c r="GM72" s="17"/>
      <c r="GO72" s="19" t="str">
        <f t="shared" si="174"/>
        <v/>
      </c>
      <c r="GQ72" s="28" t="str">
        <f t="shared" si="175"/>
        <v/>
      </c>
      <c r="GU72" s="17"/>
      <c r="GW72" s="19" t="str">
        <f t="shared" si="176"/>
        <v/>
      </c>
      <c r="GY72" s="28" t="str">
        <f t="shared" si="177"/>
        <v/>
      </c>
      <c r="HC72" s="17"/>
      <c r="HE72" s="19" t="str">
        <f t="shared" si="178"/>
        <v/>
      </c>
      <c r="HG72" s="28" t="str">
        <f t="shared" si="179"/>
        <v/>
      </c>
      <c r="HK72" s="17"/>
      <c r="HM72" s="19" t="str">
        <f t="shared" si="180"/>
        <v/>
      </c>
      <c r="HO72" s="28" t="str">
        <f t="shared" si="181"/>
        <v/>
      </c>
      <c r="HS72" s="17"/>
      <c r="HU72" s="19" t="str">
        <f t="shared" si="182"/>
        <v/>
      </c>
      <c r="HW72" s="28" t="str">
        <f t="shared" si="183"/>
        <v/>
      </c>
      <c r="IA72" s="17"/>
      <c r="IC72" s="19" t="str">
        <f t="shared" si="184"/>
        <v/>
      </c>
      <c r="IE72" s="28" t="str">
        <f t="shared" si="185"/>
        <v/>
      </c>
      <c r="II72" s="17"/>
      <c r="IK72" s="19" t="str">
        <f t="shared" si="186"/>
        <v/>
      </c>
      <c r="IM72" s="28" t="str">
        <f t="shared" si="187"/>
        <v/>
      </c>
      <c r="IQ72" s="17"/>
      <c r="IS72" s="19" t="str">
        <f t="shared" si="188"/>
        <v/>
      </c>
    </row>
    <row r="73" spans="7:253" x14ac:dyDescent="0.25">
      <c r="G73" s="28" t="str">
        <f t="shared" si="127"/>
        <v/>
      </c>
      <c r="K73" s="17"/>
      <c r="M73" s="19" t="str">
        <f t="shared" si="128"/>
        <v/>
      </c>
      <c r="O73" s="28" t="str">
        <f t="shared" si="129"/>
        <v/>
      </c>
      <c r="S73" s="17"/>
      <c r="U73" s="19" t="str">
        <f t="shared" si="130"/>
        <v/>
      </c>
      <c r="W73" s="28" t="str">
        <f t="shared" si="131"/>
        <v/>
      </c>
      <c r="AA73" s="17"/>
      <c r="AC73" s="19" t="str">
        <f t="shared" si="132"/>
        <v/>
      </c>
      <c r="AE73" s="28" t="str">
        <f t="shared" si="133"/>
        <v/>
      </c>
      <c r="AI73" s="17"/>
      <c r="AK73" s="19" t="str">
        <f t="shared" si="134"/>
        <v/>
      </c>
      <c r="AM73" s="28" t="str">
        <f t="shared" si="135"/>
        <v/>
      </c>
      <c r="AQ73" s="17"/>
      <c r="AS73" s="19" t="str">
        <f t="shared" si="136"/>
        <v/>
      </c>
      <c r="AU73" s="28" t="str">
        <f t="shared" si="137"/>
        <v/>
      </c>
      <c r="AY73" s="17"/>
      <c r="BA73" s="19" t="str">
        <f t="shared" si="138"/>
        <v/>
      </c>
      <c r="BC73" s="28" t="str">
        <f t="shared" si="139"/>
        <v/>
      </c>
      <c r="BG73" s="17"/>
      <c r="BI73" s="19" t="str">
        <f t="shared" si="140"/>
        <v/>
      </c>
      <c r="BK73" s="28" t="str">
        <f t="shared" si="141"/>
        <v/>
      </c>
      <c r="BO73" s="17"/>
      <c r="BQ73" s="19" t="str">
        <f t="shared" si="142"/>
        <v/>
      </c>
      <c r="BS73" s="28" t="str">
        <f t="shared" si="143"/>
        <v/>
      </c>
      <c r="BW73" s="17"/>
      <c r="BY73" s="19" t="str">
        <f t="shared" si="144"/>
        <v/>
      </c>
      <c r="CA73" s="28" t="str">
        <f t="shared" si="145"/>
        <v/>
      </c>
      <c r="CE73" s="17"/>
      <c r="CG73" s="19" t="str">
        <f t="shared" si="146"/>
        <v/>
      </c>
      <c r="CI73" s="28" t="str">
        <f t="shared" si="147"/>
        <v/>
      </c>
      <c r="CM73" s="17"/>
      <c r="CO73" s="19" t="str">
        <f t="shared" si="148"/>
        <v/>
      </c>
      <c r="CQ73" s="28" t="str">
        <f t="shared" si="149"/>
        <v/>
      </c>
      <c r="CU73" s="17"/>
      <c r="CW73" s="19" t="str">
        <f t="shared" si="150"/>
        <v/>
      </c>
      <c r="CY73" s="28" t="str">
        <f t="shared" si="151"/>
        <v/>
      </c>
      <c r="DC73" s="17"/>
      <c r="DE73" s="19" t="str">
        <f t="shared" si="152"/>
        <v/>
      </c>
      <c r="DG73" s="28" t="str">
        <f t="shared" si="153"/>
        <v/>
      </c>
      <c r="DK73" s="17"/>
      <c r="DM73" s="19" t="str">
        <f t="shared" si="154"/>
        <v/>
      </c>
      <c r="DO73" s="28" t="str">
        <f t="shared" si="155"/>
        <v/>
      </c>
      <c r="DS73" s="17"/>
      <c r="DU73" s="19" t="str">
        <f t="shared" si="156"/>
        <v/>
      </c>
      <c r="DW73" s="28" t="str">
        <f t="shared" si="157"/>
        <v/>
      </c>
      <c r="EA73" s="17"/>
      <c r="EC73" s="19" t="str">
        <f t="shared" si="158"/>
        <v/>
      </c>
      <c r="EE73" s="28" t="str">
        <f t="shared" si="159"/>
        <v/>
      </c>
      <c r="EI73" s="17"/>
      <c r="EK73" s="19" t="str">
        <f t="shared" si="160"/>
        <v/>
      </c>
      <c r="EM73" s="28" t="str">
        <f t="shared" si="161"/>
        <v/>
      </c>
      <c r="EQ73" s="17"/>
      <c r="ES73" s="19" t="str">
        <f t="shared" si="162"/>
        <v/>
      </c>
      <c r="EU73" s="28" t="str">
        <f t="shared" si="163"/>
        <v/>
      </c>
      <c r="EY73" s="17"/>
      <c r="FA73" s="19" t="str">
        <f t="shared" si="164"/>
        <v/>
      </c>
      <c r="FC73" s="28" t="str">
        <f t="shared" si="165"/>
        <v/>
      </c>
      <c r="FG73" s="17"/>
      <c r="FI73" s="19" t="str">
        <f t="shared" si="166"/>
        <v/>
      </c>
      <c r="FK73" s="28" t="str">
        <f t="shared" si="167"/>
        <v/>
      </c>
      <c r="FO73" s="17"/>
      <c r="FQ73" s="19" t="str">
        <f t="shared" si="168"/>
        <v/>
      </c>
      <c r="FS73" s="28" t="str">
        <f t="shared" si="169"/>
        <v/>
      </c>
      <c r="FW73" s="17"/>
      <c r="FY73" s="19" t="str">
        <f t="shared" si="170"/>
        <v/>
      </c>
      <c r="GA73" s="28" t="str">
        <f t="shared" si="171"/>
        <v/>
      </c>
      <c r="GE73" s="17"/>
      <c r="GG73" s="19" t="str">
        <f t="shared" si="172"/>
        <v/>
      </c>
      <c r="GI73" s="28" t="str">
        <f t="shared" si="173"/>
        <v/>
      </c>
      <c r="GM73" s="17"/>
      <c r="GO73" s="19" t="str">
        <f t="shared" si="174"/>
        <v/>
      </c>
      <c r="GQ73" s="28" t="str">
        <f t="shared" si="175"/>
        <v/>
      </c>
      <c r="GU73" s="17"/>
      <c r="GW73" s="19" t="str">
        <f t="shared" si="176"/>
        <v/>
      </c>
      <c r="GY73" s="28" t="str">
        <f t="shared" si="177"/>
        <v/>
      </c>
      <c r="HC73" s="17"/>
      <c r="HE73" s="19" t="str">
        <f t="shared" si="178"/>
        <v/>
      </c>
      <c r="HG73" s="28" t="str">
        <f t="shared" si="179"/>
        <v/>
      </c>
      <c r="HK73" s="17"/>
      <c r="HM73" s="19" t="str">
        <f t="shared" si="180"/>
        <v/>
      </c>
      <c r="HO73" s="28" t="str">
        <f t="shared" si="181"/>
        <v/>
      </c>
      <c r="HS73" s="17"/>
      <c r="HU73" s="19" t="str">
        <f t="shared" si="182"/>
        <v/>
      </c>
      <c r="HW73" s="28" t="str">
        <f t="shared" si="183"/>
        <v/>
      </c>
      <c r="IA73" s="17"/>
      <c r="IC73" s="19" t="str">
        <f t="shared" si="184"/>
        <v/>
      </c>
      <c r="IE73" s="28" t="str">
        <f t="shared" si="185"/>
        <v/>
      </c>
      <c r="II73" s="17"/>
      <c r="IK73" s="19" t="str">
        <f t="shared" si="186"/>
        <v/>
      </c>
      <c r="IM73" s="28" t="str">
        <f t="shared" si="187"/>
        <v/>
      </c>
      <c r="IQ73" s="17"/>
      <c r="IS73" s="19" t="str">
        <f t="shared" si="188"/>
        <v/>
      </c>
    </row>
    <row r="74" spans="7:253" x14ac:dyDescent="0.25">
      <c r="G74" s="28" t="str">
        <f t="shared" si="127"/>
        <v/>
      </c>
      <c r="K74" s="17"/>
      <c r="M74" s="19" t="str">
        <f t="shared" si="128"/>
        <v/>
      </c>
      <c r="O74" s="28" t="str">
        <f t="shared" si="129"/>
        <v/>
      </c>
      <c r="S74" s="17"/>
      <c r="U74" s="19" t="str">
        <f t="shared" si="130"/>
        <v/>
      </c>
      <c r="W74" s="28" t="str">
        <f t="shared" si="131"/>
        <v/>
      </c>
      <c r="AA74" s="17"/>
      <c r="AC74" s="19" t="str">
        <f t="shared" si="132"/>
        <v/>
      </c>
      <c r="AE74" s="28" t="str">
        <f t="shared" si="133"/>
        <v/>
      </c>
      <c r="AI74" s="17"/>
      <c r="AK74" s="19" t="str">
        <f t="shared" si="134"/>
        <v/>
      </c>
      <c r="AM74" s="28" t="str">
        <f t="shared" si="135"/>
        <v/>
      </c>
      <c r="AQ74" s="17"/>
      <c r="AS74" s="19" t="str">
        <f t="shared" si="136"/>
        <v/>
      </c>
      <c r="AU74" s="28" t="str">
        <f t="shared" si="137"/>
        <v/>
      </c>
      <c r="AY74" s="17"/>
      <c r="BA74" s="19" t="str">
        <f t="shared" si="138"/>
        <v/>
      </c>
      <c r="BC74" s="28" t="str">
        <f t="shared" si="139"/>
        <v/>
      </c>
      <c r="BG74" s="17"/>
      <c r="BI74" s="19" t="str">
        <f t="shared" si="140"/>
        <v/>
      </c>
      <c r="BK74" s="28" t="str">
        <f t="shared" si="141"/>
        <v/>
      </c>
      <c r="BO74" s="17"/>
      <c r="BQ74" s="19" t="str">
        <f t="shared" si="142"/>
        <v/>
      </c>
      <c r="BS74" s="28" t="str">
        <f t="shared" si="143"/>
        <v/>
      </c>
      <c r="BW74" s="17"/>
      <c r="BY74" s="19" t="str">
        <f t="shared" si="144"/>
        <v/>
      </c>
      <c r="CA74" s="28" t="str">
        <f t="shared" si="145"/>
        <v/>
      </c>
      <c r="CE74" s="17"/>
      <c r="CG74" s="19" t="str">
        <f t="shared" si="146"/>
        <v/>
      </c>
      <c r="CI74" s="28" t="str">
        <f t="shared" si="147"/>
        <v/>
      </c>
      <c r="CM74" s="17"/>
      <c r="CO74" s="19" t="str">
        <f t="shared" si="148"/>
        <v/>
      </c>
      <c r="CQ74" s="28" t="str">
        <f t="shared" si="149"/>
        <v/>
      </c>
      <c r="CU74" s="17"/>
      <c r="CW74" s="19" t="str">
        <f t="shared" si="150"/>
        <v/>
      </c>
      <c r="CY74" s="28" t="str">
        <f t="shared" si="151"/>
        <v/>
      </c>
      <c r="DC74" s="17"/>
      <c r="DE74" s="19" t="str">
        <f t="shared" si="152"/>
        <v/>
      </c>
      <c r="DG74" s="28" t="str">
        <f t="shared" si="153"/>
        <v/>
      </c>
      <c r="DK74" s="17"/>
      <c r="DM74" s="19" t="str">
        <f t="shared" si="154"/>
        <v/>
      </c>
      <c r="DO74" s="28" t="str">
        <f t="shared" si="155"/>
        <v/>
      </c>
      <c r="DS74" s="17"/>
      <c r="DU74" s="19" t="str">
        <f t="shared" si="156"/>
        <v/>
      </c>
      <c r="DW74" s="28" t="str">
        <f t="shared" si="157"/>
        <v/>
      </c>
      <c r="EA74" s="17"/>
      <c r="EC74" s="19" t="str">
        <f t="shared" si="158"/>
        <v/>
      </c>
      <c r="EE74" s="28" t="str">
        <f t="shared" si="159"/>
        <v/>
      </c>
      <c r="EI74" s="17"/>
      <c r="EK74" s="19" t="str">
        <f t="shared" si="160"/>
        <v/>
      </c>
      <c r="EM74" s="28" t="str">
        <f t="shared" si="161"/>
        <v/>
      </c>
      <c r="EQ74" s="17"/>
      <c r="ES74" s="19" t="str">
        <f t="shared" si="162"/>
        <v/>
      </c>
      <c r="EU74" s="28" t="str">
        <f t="shared" si="163"/>
        <v/>
      </c>
      <c r="EY74" s="17"/>
      <c r="FA74" s="19" t="str">
        <f t="shared" si="164"/>
        <v/>
      </c>
      <c r="FC74" s="28" t="str">
        <f t="shared" si="165"/>
        <v/>
      </c>
      <c r="FG74" s="17"/>
      <c r="FI74" s="19" t="str">
        <f t="shared" si="166"/>
        <v/>
      </c>
      <c r="FK74" s="28" t="str">
        <f t="shared" si="167"/>
        <v/>
      </c>
      <c r="FO74" s="17"/>
      <c r="FQ74" s="19" t="str">
        <f t="shared" si="168"/>
        <v/>
      </c>
      <c r="FS74" s="28" t="str">
        <f t="shared" si="169"/>
        <v/>
      </c>
      <c r="FW74" s="17"/>
      <c r="FY74" s="19" t="str">
        <f t="shared" si="170"/>
        <v/>
      </c>
      <c r="GA74" s="28" t="str">
        <f t="shared" si="171"/>
        <v/>
      </c>
      <c r="GE74" s="17"/>
      <c r="GG74" s="19" t="str">
        <f t="shared" si="172"/>
        <v/>
      </c>
      <c r="GI74" s="28" t="str">
        <f t="shared" si="173"/>
        <v/>
      </c>
      <c r="GM74" s="17"/>
      <c r="GO74" s="19" t="str">
        <f t="shared" si="174"/>
        <v/>
      </c>
      <c r="GQ74" s="28" t="str">
        <f t="shared" si="175"/>
        <v/>
      </c>
      <c r="GU74" s="17"/>
      <c r="GW74" s="19" t="str">
        <f t="shared" si="176"/>
        <v/>
      </c>
      <c r="GY74" s="28" t="str">
        <f t="shared" si="177"/>
        <v/>
      </c>
      <c r="HC74" s="17"/>
      <c r="HE74" s="19" t="str">
        <f t="shared" si="178"/>
        <v/>
      </c>
      <c r="HG74" s="28" t="str">
        <f t="shared" si="179"/>
        <v/>
      </c>
      <c r="HK74" s="17"/>
      <c r="HM74" s="19" t="str">
        <f t="shared" si="180"/>
        <v/>
      </c>
      <c r="HO74" s="28" t="str">
        <f t="shared" si="181"/>
        <v/>
      </c>
      <c r="HS74" s="17"/>
      <c r="HU74" s="19" t="str">
        <f t="shared" si="182"/>
        <v/>
      </c>
      <c r="HW74" s="28" t="str">
        <f t="shared" si="183"/>
        <v/>
      </c>
      <c r="IA74" s="17"/>
      <c r="IC74" s="19" t="str">
        <f t="shared" si="184"/>
        <v/>
      </c>
      <c r="IE74" s="28" t="str">
        <f t="shared" si="185"/>
        <v/>
      </c>
      <c r="II74" s="17"/>
      <c r="IK74" s="19" t="str">
        <f t="shared" si="186"/>
        <v/>
      </c>
      <c r="IM74" s="28" t="str">
        <f t="shared" si="187"/>
        <v/>
      </c>
      <c r="IQ74" s="17"/>
      <c r="IS74" s="19" t="str">
        <f t="shared" si="188"/>
        <v/>
      </c>
    </row>
    <row r="75" spans="7:253" x14ac:dyDescent="0.25">
      <c r="G75" s="28" t="str">
        <f t="shared" si="127"/>
        <v/>
      </c>
      <c r="K75" s="17"/>
      <c r="M75" s="19" t="str">
        <f t="shared" si="128"/>
        <v/>
      </c>
      <c r="O75" s="28" t="str">
        <f t="shared" si="129"/>
        <v/>
      </c>
      <c r="S75" s="17"/>
      <c r="U75" s="19" t="str">
        <f t="shared" si="130"/>
        <v/>
      </c>
      <c r="W75" s="28" t="str">
        <f t="shared" si="131"/>
        <v/>
      </c>
      <c r="AA75" s="17"/>
      <c r="AC75" s="19" t="str">
        <f t="shared" si="132"/>
        <v/>
      </c>
      <c r="AE75" s="28" t="str">
        <f t="shared" si="133"/>
        <v/>
      </c>
      <c r="AI75" s="17"/>
      <c r="AK75" s="19" t="str">
        <f t="shared" si="134"/>
        <v/>
      </c>
      <c r="AM75" s="28" t="str">
        <f t="shared" si="135"/>
        <v/>
      </c>
      <c r="AQ75" s="17"/>
      <c r="AS75" s="19" t="str">
        <f t="shared" si="136"/>
        <v/>
      </c>
      <c r="AU75" s="28" t="str">
        <f t="shared" si="137"/>
        <v/>
      </c>
      <c r="AY75" s="17"/>
      <c r="BA75" s="19" t="str">
        <f t="shared" si="138"/>
        <v/>
      </c>
      <c r="BC75" s="28" t="str">
        <f t="shared" si="139"/>
        <v/>
      </c>
      <c r="BG75" s="17"/>
      <c r="BI75" s="19" t="str">
        <f t="shared" si="140"/>
        <v/>
      </c>
      <c r="BK75" s="28" t="str">
        <f t="shared" si="141"/>
        <v/>
      </c>
      <c r="BO75" s="17"/>
      <c r="BQ75" s="19" t="str">
        <f t="shared" si="142"/>
        <v/>
      </c>
      <c r="BS75" s="28" t="str">
        <f t="shared" si="143"/>
        <v/>
      </c>
      <c r="BW75" s="17"/>
      <c r="BY75" s="19" t="str">
        <f t="shared" si="144"/>
        <v/>
      </c>
      <c r="CA75" s="28" t="str">
        <f t="shared" si="145"/>
        <v/>
      </c>
      <c r="CE75" s="17"/>
      <c r="CG75" s="19" t="str">
        <f t="shared" si="146"/>
        <v/>
      </c>
      <c r="CI75" s="28" t="str">
        <f t="shared" si="147"/>
        <v/>
      </c>
      <c r="CM75" s="17"/>
      <c r="CO75" s="19" t="str">
        <f t="shared" si="148"/>
        <v/>
      </c>
      <c r="CQ75" s="28" t="str">
        <f t="shared" si="149"/>
        <v/>
      </c>
      <c r="CU75" s="17"/>
      <c r="CW75" s="19" t="str">
        <f t="shared" si="150"/>
        <v/>
      </c>
      <c r="CY75" s="28" t="str">
        <f t="shared" si="151"/>
        <v/>
      </c>
      <c r="DC75" s="17"/>
      <c r="DE75" s="19" t="str">
        <f t="shared" si="152"/>
        <v/>
      </c>
      <c r="DG75" s="28" t="str">
        <f t="shared" si="153"/>
        <v/>
      </c>
      <c r="DK75" s="17"/>
      <c r="DM75" s="19" t="str">
        <f t="shared" si="154"/>
        <v/>
      </c>
      <c r="DO75" s="28" t="str">
        <f t="shared" si="155"/>
        <v/>
      </c>
      <c r="DS75" s="17"/>
      <c r="DU75" s="19" t="str">
        <f t="shared" si="156"/>
        <v/>
      </c>
      <c r="DW75" s="28" t="str">
        <f t="shared" si="157"/>
        <v/>
      </c>
      <c r="EA75" s="17"/>
      <c r="EC75" s="19" t="str">
        <f t="shared" si="158"/>
        <v/>
      </c>
      <c r="EE75" s="28" t="str">
        <f t="shared" si="159"/>
        <v/>
      </c>
      <c r="EI75" s="17"/>
      <c r="EK75" s="19" t="str">
        <f t="shared" si="160"/>
        <v/>
      </c>
      <c r="EM75" s="28" t="str">
        <f t="shared" si="161"/>
        <v/>
      </c>
      <c r="EQ75" s="17"/>
      <c r="ES75" s="19" t="str">
        <f t="shared" si="162"/>
        <v/>
      </c>
      <c r="EU75" s="28" t="str">
        <f t="shared" si="163"/>
        <v/>
      </c>
      <c r="EY75" s="17"/>
      <c r="FA75" s="19" t="str">
        <f t="shared" si="164"/>
        <v/>
      </c>
      <c r="FC75" s="28" t="str">
        <f t="shared" si="165"/>
        <v/>
      </c>
      <c r="FG75" s="17"/>
      <c r="FI75" s="19" t="str">
        <f t="shared" si="166"/>
        <v/>
      </c>
      <c r="FK75" s="28" t="str">
        <f t="shared" si="167"/>
        <v/>
      </c>
      <c r="FO75" s="17"/>
      <c r="FQ75" s="19" t="str">
        <f t="shared" si="168"/>
        <v/>
      </c>
      <c r="FS75" s="28" t="str">
        <f t="shared" si="169"/>
        <v/>
      </c>
      <c r="FW75" s="17"/>
      <c r="FY75" s="19" t="str">
        <f t="shared" si="170"/>
        <v/>
      </c>
      <c r="GA75" s="28" t="str">
        <f t="shared" si="171"/>
        <v/>
      </c>
      <c r="GE75" s="17"/>
      <c r="GG75" s="19" t="str">
        <f t="shared" si="172"/>
        <v/>
      </c>
      <c r="GI75" s="28" t="str">
        <f t="shared" si="173"/>
        <v/>
      </c>
      <c r="GM75" s="17"/>
      <c r="GO75" s="19" t="str">
        <f t="shared" si="174"/>
        <v/>
      </c>
      <c r="GQ75" s="28" t="str">
        <f t="shared" si="175"/>
        <v/>
      </c>
      <c r="GU75" s="17"/>
      <c r="GW75" s="19" t="str">
        <f t="shared" si="176"/>
        <v/>
      </c>
      <c r="GY75" s="28" t="str">
        <f t="shared" si="177"/>
        <v/>
      </c>
      <c r="HC75" s="17"/>
      <c r="HE75" s="19" t="str">
        <f t="shared" si="178"/>
        <v/>
      </c>
      <c r="HG75" s="28" t="str">
        <f t="shared" si="179"/>
        <v/>
      </c>
      <c r="HK75" s="17"/>
      <c r="HM75" s="19" t="str">
        <f t="shared" si="180"/>
        <v/>
      </c>
      <c r="HO75" s="28" t="str">
        <f t="shared" si="181"/>
        <v/>
      </c>
      <c r="HS75" s="17"/>
      <c r="HU75" s="19" t="str">
        <f t="shared" si="182"/>
        <v/>
      </c>
      <c r="HW75" s="28" t="str">
        <f t="shared" si="183"/>
        <v/>
      </c>
      <c r="IA75" s="17"/>
      <c r="IC75" s="19" t="str">
        <f t="shared" si="184"/>
        <v/>
      </c>
      <c r="IE75" s="28" t="str">
        <f t="shared" si="185"/>
        <v/>
      </c>
      <c r="II75" s="17"/>
      <c r="IK75" s="19" t="str">
        <f t="shared" si="186"/>
        <v/>
      </c>
      <c r="IM75" s="28" t="str">
        <f t="shared" si="187"/>
        <v/>
      </c>
      <c r="IQ75" s="17"/>
      <c r="IS75" s="19" t="str">
        <f t="shared" si="188"/>
        <v/>
      </c>
    </row>
    <row r="76" spans="7:253" x14ac:dyDescent="0.25">
      <c r="G76" s="28" t="str">
        <f t="shared" si="127"/>
        <v/>
      </c>
      <c r="K76" s="17"/>
      <c r="M76" s="19" t="str">
        <f t="shared" si="128"/>
        <v/>
      </c>
      <c r="O76" s="28" t="str">
        <f t="shared" si="129"/>
        <v/>
      </c>
      <c r="S76" s="17"/>
      <c r="U76" s="19" t="str">
        <f t="shared" si="130"/>
        <v/>
      </c>
      <c r="W76" s="28" t="str">
        <f t="shared" si="131"/>
        <v/>
      </c>
      <c r="AA76" s="17"/>
      <c r="AC76" s="19" t="str">
        <f t="shared" si="132"/>
        <v/>
      </c>
      <c r="AE76" s="28" t="str">
        <f t="shared" si="133"/>
        <v/>
      </c>
      <c r="AI76" s="17"/>
      <c r="AK76" s="19" t="str">
        <f t="shared" si="134"/>
        <v/>
      </c>
      <c r="AM76" s="28" t="str">
        <f t="shared" si="135"/>
        <v/>
      </c>
      <c r="AQ76" s="17"/>
      <c r="AS76" s="19" t="str">
        <f t="shared" si="136"/>
        <v/>
      </c>
      <c r="AU76" s="28" t="str">
        <f t="shared" si="137"/>
        <v/>
      </c>
      <c r="AY76" s="17"/>
      <c r="BA76" s="19" t="str">
        <f t="shared" si="138"/>
        <v/>
      </c>
      <c r="BC76" s="28" t="str">
        <f t="shared" si="139"/>
        <v/>
      </c>
      <c r="BG76" s="17"/>
      <c r="BI76" s="19" t="str">
        <f t="shared" si="140"/>
        <v/>
      </c>
      <c r="BK76" s="28" t="str">
        <f t="shared" si="141"/>
        <v/>
      </c>
      <c r="BO76" s="17"/>
      <c r="BQ76" s="19" t="str">
        <f t="shared" si="142"/>
        <v/>
      </c>
      <c r="BS76" s="28" t="str">
        <f t="shared" si="143"/>
        <v/>
      </c>
      <c r="BW76" s="17"/>
      <c r="BY76" s="19" t="str">
        <f t="shared" si="144"/>
        <v/>
      </c>
      <c r="CA76" s="28" t="str">
        <f t="shared" si="145"/>
        <v/>
      </c>
      <c r="CE76" s="17"/>
      <c r="CG76" s="19" t="str">
        <f t="shared" si="146"/>
        <v/>
      </c>
      <c r="CI76" s="28" t="str">
        <f t="shared" si="147"/>
        <v/>
      </c>
      <c r="CM76" s="17"/>
      <c r="CO76" s="19" t="str">
        <f t="shared" si="148"/>
        <v/>
      </c>
      <c r="CQ76" s="28" t="str">
        <f t="shared" si="149"/>
        <v/>
      </c>
      <c r="CU76" s="17"/>
      <c r="CW76" s="19" t="str">
        <f t="shared" si="150"/>
        <v/>
      </c>
      <c r="CY76" s="28" t="str">
        <f t="shared" si="151"/>
        <v/>
      </c>
      <c r="DC76" s="17"/>
      <c r="DE76" s="19" t="str">
        <f t="shared" si="152"/>
        <v/>
      </c>
      <c r="DG76" s="28" t="str">
        <f t="shared" si="153"/>
        <v/>
      </c>
      <c r="DK76" s="17"/>
      <c r="DM76" s="19" t="str">
        <f t="shared" si="154"/>
        <v/>
      </c>
      <c r="DO76" s="28" t="str">
        <f t="shared" si="155"/>
        <v/>
      </c>
      <c r="DS76" s="17"/>
      <c r="DU76" s="19" t="str">
        <f t="shared" si="156"/>
        <v/>
      </c>
      <c r="DW76" s="28" t="str">
        <f t="shared" si="157"/>
        <v/>
      </c>
      <c r="EA76" s="17"/>
      <c r="EC76" s="19" t="str">
        <f t="shared" si="158"/>
        <v/>
      </c>
      <c r="EE76" s="28" t="str">
        <f t="shared" si="159"/>
        <v/>
      </c>
      <c r="EI76" s="17"/>
      <c r="EK76" s="19" t="str">
        <f t="shared" si="160"/>
        <v/>
      </c>
      <c r="EM76" s="28" t="str">
        <f t="shared" si="161"/>
        <v/>
      </c>
      <c r="EQ76" s="17"/>
      <c r="ES76" s="19" t="str">
        <f t="shared" si="162"/>
        <v/>
      </c>
      <c r="EU76" s="28" t="str">
        <f t="shared" si="163"/>
        <v/>
      </c>
      <c r="EY76" s="17"/>
      <c r="FA76" s="19" t="str">
        <f t="shared" si="164"/>
        <v/>
      </c>
      <c r="FC76" s="28" t="str">
        <f t="shared" si="165"/>
        <v/>
      </c>
      <c r="FG76" s="17"/>
      <c r="FI76" s="19" t="str">
        <f t="shared" si="166"/>
        <v/>
      </c>
      <c r="FK76" s="28" t="str">
        <f t="shared" si="167"/>
        <v/>
      </c>
      <c r="FO76" s="17"/>
      <c r="FQ76" s="19" t="str">
        <f t="shared" si="168"/>
        <v/>
      </c>
      <c r="FS76" s="28" t="str">
        <f t="shared" si="169"/>
        <v/>
      </c>
      <c r="FW76" s="17"/>
      <c r="FY76" s="19" t="str">
        <f t="shared" si="170"/>
        <v/>
      </c>
      <c r="GA76" s="28" t="str">
        <f t="shared" si="171"/>
        <v/>
      </c>
      <c r="GE76" s="17"/>
      <c r="GG76" s="19" t="str">
        <f t="shared" si="172"/>
        <v/>
      </c>
      <c r="GI76" s="28" t="str">
        <f t="shared" si="173"/>
        <v/>
      </c>
      <c r="GM76" s="17"/>
      <c r="GO76" s="19" t="str">
        <f t="shared" si="174"/>
        <v/>
      </c>
      <c r="GQ76" s="28" t="str">
        <f t="shared" si="175"/>
        <v/>
      </c>
      <c r="GU76" s="17"/>
      <c r="GW76" s="19" t="str">
        <f t="shared" si="176"/>
        <v/>
      </c>
      <c r="GY76" s="28" t="str">
        <f t="shared" si="177"/>
        <v/>
      </c>
      <c r="HC76" s="17"/>
      <c r="HE76" s="19" t="str">
        <f t="shared" si="178"/>
        <v/>
      </c>
      <c r="HG76" s="28" t="str">
        <f t="shared" si="179"/>
        <v/>
      </c>
      <c r="HK76" s="17"/>
      <c r="HM76" s="19" t="str">
        <f t="shared" si="180"/>
        <v/>
      </c>
      <c r="HO76" s="28" t="str">
        <f t="shared" si="181"/>
        <v/>
      </c>
      <c r="HS76" s="17"/>
      <c r="HU76" s="19" t="str">
        <f t="shared" si="182"/>
        <v/>
      </c>
      <c r="HW76" s="28" t="str">
        <f t="shared" si="183"/>
        <v/>
      </c>
      <c r="IA76" s="17"/>
      <c r="IC76" s="19" t="str">
        <f t="shared" si="184"/>
        <v/>
      </c>
      <c r="IE76" s="28" t="str">
        <f t="shared" si="185"/>
        <v/>
      </c>
      <c r="II76" s="17"/>
      <c r="IK76" s="19" t="str">
        <f t="shared" si="186"/>
        <v/>
      </c>
      <c r="IM76" s="28" t="str">
        <f t="shared" si="187"/>
        <v/>
      </c>
      <c r="IQ76" s="17"/>
      <c r="IS76" s="19" t="str">
        <f t="shared" si="188"/>
        <v/>
      </c>
    </row>
    <row r="77" spans="7:253" x14ac:dyDescent="0.25">
      <c r="G77" s="28" t="str">
        <f t="shared" si="127"/>
        <v/>
      </c>
      <c r="K77" s="17"/>
      <c r="M77" s="19" t="str">
        <f t="shared" si="128"/>
        <v/>
      </c>
      <c r="O77" s="28" t="str">
        <f t="shared" si="129"/>
        <v/>
      </c>
      <c r="S77" s="17"/>
      <c r="U77" s="19" t="str">
        <f t="shared" si="130"/>
        <v/>
      </c>
      <c r="W77" s="28" t="str">
        <f t="shared" si="131"/>
        <v/>
      </c>
      <c r="AA77" s="17"/>
      <c r="AC77" s="19" t="str">
        <f t="shared" si="132"/>
        <v/>
      </c>
      <c r="AE77" s="28" t="str">
        <f t="shared" si="133"/>
        <v/>
      </c>
      <c r="AI77" s="17"/>
      <c r="AK77" s="19" t="str">
        <f t="shared" si="134"/>
        <v/>
      </c>
      <c r="AM77" s="28" t="str">
        <f t="shared" si="135"/>
        <v/>
      </c>
      <c r="AQ77" s="17"/>
      <c r="AS77" s="19" t="str">
        <f t="shared" si="136"/>
        <v/>
      </c>
      <c r="AU77" s="28" t="str">
        <f t="shared" si="137"/>
        <v/>
      </c>
      <c r="AY77" s="17"/>
      <c r="BA77" s="19" t="str">
        <f t="shared" si="138"/>
        <v/>
      </c>
      <c r="BC77" s="28" t="str">
        <f t="shared" si="139"/>
        <v/>
      </c>
      <c r="BG77" s="17"/>
      <c r="BI77" s="19" t="str">
        <f t="shared" si="140"/>
        <v/>
      </c>
      <c r="BK77" s="28" t="str">
        <f t="shared" si="141"/>
        <v/>
      </c>
      <c r="BO77" s="17"/>
      <c r="BQ77" s="19" t="str">
        <f t="shared" si="142"/>
        <v/>
      </c>
      <c r="BS77" s="28" t="str">
        <f t="shared" si="143"/>
        <v/>
      </c>
      <c r="BW77" s="17"/>
      <c r="BY77" s="19" t="str">
        <f t="shared" si="144"/>
        <v/>
      </c>
      <c r="CA77" s="28" t="str">
        <f t="shared" si="145"/>
        <v/>
      </c>
      <c r="CE77" s="17"/>
      <c r="CG77" s="19" t="str">
        <f t="shared" si="146"/>
        <v/>
      </c>
      <c r="CI77" s="28" t="str">
        <f t="shared" si="147"/>
        <v/>
      </c>
      <c r="CM77" s="17"/>
      <c r="CO77" s="19" t="str">
        <f t="shared" si="148"/>
        <v/>
      </c>
      <c r="CQ77" s="28" t="str">
        <f t="shared" si="149"/>
        <v/>
      </c>
      <c r="CU77" s="17"/>
      <c r="CW77" s="19" t="str">
        <f t="shared" si="150"/>
        <v/>
      </c>
      <c r="CY77" s="28" t="str">
        <f t="shared" si="151"/>
        <v/>
      </c>
      <c r="DC77" s="17"/>
      <c r="DE77" s="19" t="str">
        <f t="shared" si="152"/>
        <v/>
      </c>
      <c r="DG77" s="28" t="str">
        <f t="shared" si="153"/>
        <v/>
      </c>
      <c r="DK77" s="17"/>
      <c r="DM77" s="19" t="str">
        <f t="shared" si="154"/>
        <v/>
      </c>
      <c r="DO77" s="28" t="str">
        <f t="shared" si="155"/>
        <v/>
      </c>
      <c r="DS77" s="17"/>
      <c r="DU77" s="19" t="str">
        <f t="shared" si="156"/>
        <v/>
      </c>
      <c r="DW77" s="28" t="str">
        <f t="shared" si="157"/>
        <v/>
      </c>
      <c r="EA77" s="17"/>
      <c r="EC77" s="19" t="str">
        <f t="shared" si="158"/>
        <v/>
      </c>
      <c r="EE77" s="28" t="str">
        <f t="shared" si="159"/>
        <v/>
      </c>
      <c r="EI77" s="17"/>
      <c r="EK77" s="19" t="str">
        <f t="shared" si="160"/>
        <v/>
      </c>
      <c r="EM77" s="28" t="str">
        <f t="shared" si="161"/>
        <v/>
      </c>
      <c r="EQ77" s="17"/>
      <c r="ES77" s="19" t="str">
        <f t="shared" si="162"/>
        <v/>
      </c>
      <c r="EU77" s="28" t="str">
        <f t="shared" si="163"/>
        <v/>
      </c>
      <c r="EY77" s="17"/>
      <c r="FA77" s="19" t="str">
        <f t="shared" si="164"/>
        <v/>
      </c>
      <c r="FC77" s="28" t="str">
        <f t="shared" si="165"/>
        <v/>
      </c>
      <c r="FG77" s="17"/>
      <c r="FI77" s="19" t="str">
        <f t="shared" si="166"/>
        <v/>
      </c>
      <c r="FK77" s="28" t="str">
        <f t="shared" si="167"/>
        <v/>
      </c>
      <c r="FO77" s="17"/>
      <c r="FQ77" s="19" t="str">
        <f t="shared" si="168"/>
        <v/>
      </c>
      <c r="FS77" s="28" t="str">
        <f t="shared" si="169"/>
        <v/>
      </c>
      <c r="FW77" s="17"/>
      <c r="FY77" s="19" t="str">
        <f t="shared" si="170"/>
        <v/>
      </c>
      <c r="GA77" s="28" t="str">
        <f t="shared" si="171"/>
        <v/>
      </c>
      <c r="GE77" s="17"/>
      <c r="GG77" s="19" t="str">
        <f t="shared" si="172"/>
        <v/>
      </c>
      <c r="GI77" s="28" t="str">
        <f t="shared" si="173"/>
        <v/>
      </c>
      <c r="GM77" s="17"/>
      <c r="GO77" s="19" t="str">
        <f t="shared" si="174"/>
        <v/>
      </c>
      <c r="GQ77" s="28" t="str">
        <f t="shared" si="175"/>
        <v/>
      </c>
      <c r="GU77" s="17"/>
      <c r="GW77" s="19" t="str">
        <f t="shared" si="176"/>
        <v/>
      </c>
      <c r="GY77" s="28" t="str">
        <f t="shared" si="177"/>
        <v/>
      </c>
      <c r="HC77" s="17"/>
      <c r="HE77" s="19" t="str">
        <f t="shared" si="178"/>
        <v/>
      </c>
      <c r="HG77" s="28" t="str">
        <f t="shared" si="179"/>
        <v/>
      </c>
      <c r="HK77" s="17"/>
      <c r="HM77" s="19" t="str">
        <f t="shared" si="180"/>
        <v/>
      </c>
      <c r="HO77" s="28" t="str">
        <f t="shared" si="181"/>
        <v/>
      </c>
      <c r="HS77" s="17"/>
      <c r="HU77" s="19" t="str">
        <f t="shared" si="182"/>
        <v/>
      </c>
      <c r="HW77" s="28" t="str">
        <f t="shared" si="183"/>
        <v/>
      </c>
      <c r="IA77" s="17"/>
      <c r="IC77" s="19" t="str">
        <f t="shared" si="184"/>
        <v/>
      </c>
      <c r="IE77" s="28" t="str">
        <f t="shared" si="185"/>
        <v/>
      </c>
      <c r="II77" s="17"/>
      <c r="IK77" s="19" t="str">
        <f t="shared" si="186"/>
        <v/>
      </c>
      <c r="IM77" s="28" t="str">
        <f t="shared" si="187"/>
        <v/>
      </c>
      <c r="IQ77" s="17"/>
      <c r="IS77" s="19" t="str">
        <f t="shared" si="188"/>
        <v/>
      </c>
    </row>
    <row r="78" spans="7:253" x14ac:dyDescent="0.25">
      <c r="G78" s="28" t="str">
        <f t="shared" si="127"/>
        <v/>
      </c>
      <c r="K78" s="17"/>
      <c r="M78" s="19" t="str">
        <f t="shared" si="128"/>
        <v/>
      </c>
      <c r="O78" s="28" t="str">
        <f t="shared" si="129"/>
        <v/>
      </c>
      <c r="S78" s="17"/>
      <c r="U78" s="19" t="str">
        <f t="shared" si="130"/>
        <v/>
      </c>
      <c r="W78" s="28" t="str">
        <f t="shared" si="131"/>
        <v/>
      </c>
      <c r="AA78" s="17"/>
      <c r="AC78" s="19" t="str">
        <f t="shared" si="132"/>
        <v/>
      </c>
      <c r="AE78" s="28" t="str">
        <f t="shared" si="133"/>
        <v/>
      </c>
      <c r="AI78" s="17"/>
      <c r="AK78" s="19" t="str">
        <f t="shared" si="134"/>
        <v/>
      </c>
      <c r="AM78" s="28" t="str">
        <f t="shared" si="135"/>
        <v/>
      </c>
      <c r="AQ78" s="17"/>
      <c r="AS78" s="19" t="str">
        <f t="shared" si="136"/>
        <v/>
      </c>
      <c r="AU78" s="28" t="str">
        <f t="shared" si="137"/>
        <v/>
      </c>
      <c r="AY78" s="17"/>
      <c r="BA78" s="19" t="str">
        <f t="shared" si="138"/>
        <v/>
      </c>
      <c r="BC78" s="28" t="str">
        <f t="shared" si="139"/>
        <v/>
      </c>
      <c r="BG78" s="17"/>
      <c r="BI78" s="19" t="str">
        <f t="shared" si="140"/>
        <v/>
      </c>
      <c r="BK78" s="28" t="str">
        <f t="shared" si="141"/>
        <v/>
      </c>
      <c r="BO78" s="17"/>
      <c r="BQ78" s="19" t="str">
        <f t="shared" si="142"/>
        <v/>
      </c>
      <c r="BS78" s="28" t="str">
        <f t="shared" si="143"/>
        <v/>
      </c>
      <c r="BW78" s="17"/>
      <c r="BY78" s="19" t="str">
        <f t="shared" si="144"/>
        <v/>
      </c>
      <c r="CA78" s="28" t="str">
        <f t="shared" si="145"/>
        <v/>
      </c>
      <c r="CE78" s="17"/>
      <c r="CG78" s="19" t="str">
        <f t="shared" si="146"/>
        <v/>
      </c>
      <c r="CI78" s="28" t="str">
        <f t="shared" si="147"/>
        <v/>
      </c>
      <c r="CM78" s="17"/>
      <c r="CO78" s="19" t="str">
        <f t="shared" si="148"/>
        <v/>
      </c>
      <c r="CQ78" s="28" t="str">
        <f t="shared" si="149"/>
        <v/>
      </c>
      <c r="CU78" s="17"/>
      <c r="CW78" s="19" t="str">
        <f t="shared" si="150"/>
        <v/>
      </c>
      <c r="CY78" s="28" t="str">
        <f t="shared" si="151"/>
        <v/>
      </c>
      <c r="DC78" s="17"/>
      <c r="DE78" s="19" t="str">
        <f t="shared" si="152"/>
        <v/>
      </c>
      <c r="DG78" s="28" t="str">
        <f t="shared" si="153"/>
        <v/>
      </c>
      <c r="DK78" s="17"/>
      <c r="DM78" s="19" t="str">
        <f t="shared" si="154"/>
        <v/>
      </c>
      <c r="DO78" s="28" t="str">
        <f t="shared" si="155"/>
        <v/>
      </c>
      <c r="DS78" s="17"/>
      <c r="DU78" s="19" t="str">
        <f t="shared" si="156"/>
        <v/>
      </c>
      <c r="DW78" s="28" t="str">
        <f t="shared" si="157"/>
        <v/>
      </c>
      <c r="EA78" s="17"/>
      <c r="EC78" s="19" t="str">
        <f t="shared" si="158"/>
        <v/>
      </c>
      <c r="EE78" s="28" t="str">
        <f t="shared" si="159"/>
        <v/>
      </c>
      <c r="EI78" s="17"/>
      <c r="EK78" s="19" t="str">
        <f t="shared" si="160"/>
        <v/>
      </c>
      <c r="EM78" s="28" t="str">
        <f t="shared" si="161"/>
        <v/>
      </c>
      <c r="EQ78" s="17"/>
      <c r="ES78" s="19" t="str">
        <f t="shared" si="162"/>
        <v/>
      </c>
      <c r="EU78" s="28" t="str">
        <f t="shared" si="163"/>
        <v/>
      </c>
      <c r="EY78" s="17"/>
      <c r="FA78" s="19" t="str">
        <f t="shared" si="164"/>
        <v/>
      </c>
      <c r="FC78" s="28" t="str">
        <f t="shared" si="165"/>
        <v/>
      </c>
      <c r="FG78" s="17"/>
      <c r="FI78" s="19" t="str">
        <f t="shared" si="166"/>
        <v/>
      </c>
      <c r="FK78" s="28" t="str">
        <f t="shared" si="167"/>
        <v/>
      </c>
      <c r="FO78" s="17"/>
      <c r="FQ78" s="19" t="str">
        <f t="shared" si="168"/>
        <v/>
      </c>
      <c r="FS78" s="28" t="str">
        <f t="shared" si="169"/>
        <v/>
      </c>
      <c r="FW78" s="17"/>
      <c r="FY78" s="19" t="str">
        <f t="shared" si="170"/>
        <v/>
      </c>
      <c r="GA78" s="28" t="str">
        <f t="shared" si="171"/>
        <v/>
      </c>
      <c r="GE78" s="17"/>
      <c r="GG78" s="19" t="str">
        <f t="shared" si="172"/>
        <v/>
      </c>
      <c r="GI78" s="28" t="str">
        <f t="shared" si="173"/>
        <v/>
      </c>
      <c r="GM78" s="17"/>
      <c r="GO78" s="19" t="str">
        <f t="shared" si="174"/>
        <v/>
      </c>
      <c r="GQ78" s="28" t="str">
        <f t="shared" si="175"/>
        <v/>
      </c>
      <c r="GU78" s="17"/>
      <c r="GW78" s="19" t="str">
        <f t="shared" si="176"/>
        <v/>
      </c>
      <c r="GY78" s="28" t="str">
        <f t="shared" si="177"/>
        <v/>
      </c>
      <c r="HC78" s="17"/>
      <c r="HE78" s="19" t="str">
        <f t="shared" si="178"/>
        <v/>
      </c>
      <c r="HG78" s="28" t="str">
        <f t="shared" si="179"/>
        <v/>
      </c>
      <c r="HK78" s="17"/>
      <c r="HM78" s="19" t="str">
        <f t="shared" si="180"/>
        <v/>
      </c>
      <c r="HO78" s="28" t="str">
        <f t="shared" si="181"/>
        <v/>
      </c>
      <c r="HS78" s="17"/>
      <c r="HU78" s="19" t="str">
        <f t="shared" si="182"/>
        <v/>
      </c>
      <c r="HW78" s="28" t="str">
        <f t="shared" si="183"/>
        <v/>
      </c>
      <c r="IA78" s="17"/>
      <c r="IC78" s="19" t="str">
        <f t="shared" si="184"/>
        <v/>
      </c>
      <c r="IE78" s="28" t="str">
        <f t="shared" si="185"/>
        <v/>
      </c>
      <c r="II78" s="17"/>
      <c r="IK78" s="19" t="str">
        <f t="shared" si="186"/>
        <v/>
      </c>
      <c r="IM78" s="28" t="str">
        <f t="shared" si="187"/>
        <v/>
      </c>
      <c r="IQ78" s="17"/>
      <c r="IS78" s="19" t="str">
        <f t="shared" si="188"/>
        <v/>
      </c>
    </row>
    <row r="79" spans="7:253" x14ac:dyDescent="0.25">
      <c r="G79" s="28" t="str">
        <f t="shared" si="127"/>
        <v/>
      </c>
      <c r="K79" s="17"/>
      <c r="M79" s="19" t="str">
        <f t="shared" si="128"/>
        <v/>
      </c>
      <c r="O79" s="28" t="str">
        <f t="shared" si="129"/>
        <v/>
      </c>
      <c r="S79" s="17"/>
      <c r="U79" s="19" t="str">
        <f t="shared" si="130"/>
        <v/>
      </c>
      <c r="W79" s="28" t="str">
        <f t="shared" si="131"/>
        <v/>
      </c>
      <c r="AA79" s="17"/>
      <c r="AC79" s="19" t="str">
        <f t="shared" si="132"/>
        <v/>
      </c>
      <c r="AE79" s="28" t="str">
        <f t="shared" si="133"/>
        <v/>
      </c>
      <c r="AI79" s="17"/>
      <c r="AK79" s="19" t="str">
        <f t="shared" si="134"/>
        <v/>
      </c>
      <c r="AM79" s="28" t="str">
        <f t="shared" si="135"/>
        <v/>
      </c>
      <c r="AQ79" s="17"/>
      <c r="AS79" s="19" t="str">
        <f t="shared" si="136"/>
        <v/>
      </c>
      <c r="AU79" s="28" t="str">
        <f t="shared" si="137"/>
        <v/>
      </c>
      <c r="AY79" s="17"/>
      <c r="BA79" s="19" t="str">
        <f t="shared" si="138"/>
        <v/>
      </c>
      <c r="BC79" s="28" t="str">
        <f t="shared" si="139"/>
        <v/>
      </c>
      <c r="BG79" s="17"/>
      <c r="BI79" s="19" t="str">
        <f t="shared" si="140"/>
        <v/>
      </c>
      <c r="BK79" s="28" t="str">
        <f t="shared" si="141"/>
        <v/>
      </c>
      <c r="BO79" s="17"/>
      <c r="BQ79" s="19" t="str">
        <f t="shared" si="142"/>
        <v/>
      </c>
      <c r="BS79" s="28" t="str">
        <f t="shared" si="143"/>
        <v/>
      </c>
      <c r="BW79" s="17"/>
      <c r="BY79" s="19" t="str">
        <f t="shared" si="144"/>
        <v/>
      </c>
      <c r="CA79" s="28" t="str">
        <f t="shared" si="145"/>
        <v/>
      </c>
      <c r="CE79" s="17"/>
      <c r="CG79" s="19" t="str">
        <f t="shared" si="146"/>
        <v/>
      </c>
      <c r="CI79" s="28" t="str">
        <f t="shared" si="147"/>
        <v/>
      </c>
      <c r="CM79" s="17"/>
      <c r="CO79" s="19" t="str">
        <f t="shared" si="148"/>
        <v/>
      </c>
      <c r="CQ79" s="28" t="str">
        <f t="shared" si="149"/>
        <v/>
      </c>
      <c r="CU79" s="17"/>
      <c r="CW79" s="19" t="str">
        <f t="shared" si="150"/>
        <v/>
      </c>
      <c r="CY79" s="28" t="str">
        <f t="shared" si="151"/>
        <v/>
      </c>
      <c r="DC79" s="17"/>
      <c r="DE79" s="19" t="str">
        <f t="shared" si="152"/>
        <v/>
      </c>
      <c r="DG79" s="28" t="str">
        <f t="shared" si="153"/>
        <v/>
      </c>
      <c r="DK79" s="17"/>
      <c r="DM79" s="19" t="str">
        <f t="shared" si="154"/>
        <v/>
      </c>
      <c r="DO79" s="28" t="str">
        <f t="shared" si="155"/>
        <v/>
      </c>
      <c r="DS79" s="17"/>
      <c r="DU79" s="19" t="str">
        <f t="shared" si="156"/>
        <v/>
      </c>
      <c r="DW79" s="28" t="str">
        <f t="shared" si="157"/>
        <v/>
      </c>
      <c r="EA79" s="17"/>
      <c r="EC79" s="19" t="str">
        <f t="shared" si="158"/>
        <v/>
      </c>
      <c r="EE79" s="28" t="str">
        <f t="shared" si="159"/>
        <v/>
      </c>
      <c r="EI79" s="17"/>
      <c r="EK79" s="19" t="str">
        <f t="shared" si="160"/>
        <v/>
      </c>
      <c r="EM79" s="28" t="str">
        <f t="shared" si="161"/>
        <v/>
      </c>
      <c r="EQ79" s="17"/>
      <c r="ES79" s="19" t="str">
        <f t="shared" si="162"/>
        <v/>
      </c>
      <c r="EU79" s="28" t="str">
        <f t="shared" si="163"/>
        <v/>
      </c>
      <c r="EY79" s="17"/>
      <c r="FA79" s="19" t="str">
        <f t="shared" si="164"/>
        <v/>
      </c>
      <c r="FC79" s="28" t="str">
        <f t="shared" si="165"/>
        <v/>
      </c>
      <c r="FG79" s="17"/>
      <c r="FI79" s="19" t="str">
        <f t="shared" si="166"/>
        <v/>
      </c>
      <c r="FK79" s="28" t="str">
        <f t="shared" si="167"/>
        <v/>
      </c>
      <c r="FO79" s="17"/>
      <c r="FQ79" s="19" t="str">
        <f t="shared" si="168"/>
        <v/>
      </c>
      <c r="FS79" s="28" t="str">
        <f t="shared" si="169"/>
        <v/>
      </c>
      <c r="FW79" s="17"/>
      <c r="FY79" s="19" t="str">
        <f t="shared" si="170"/>
        <v/>
      </c>
      <c r="GA79" s="28" t="str">
        <f t="shared" si="171"/>
        <v/>
      </c>
      <c r="GE79" s="17"/>
      <c r="GG79" s="19" t="str">
        <f t="shared" si="172"/>
        <v/>
      </c>
      <c r="GI79" s="28" t="str">
        <f t="shared" si="173"/>
        <v/>
      </c>
      <c r="GM79" s="17"/>
      <c r="GO79" s="19" t="str">
        <f t="shared" si="174"/>
        <v/>
      </c>
      <c r="GQ79" s="28" t="str">
        <f t="shared" si="175"/>
        <v/>
      </c>
      <c r="GU79" s="17"/>
      <c r="GW79" s="19" t="str">
        <f t="shared" si="176"/>
        <v/>
      </c>
      <c r="GY79" s="28" t="str">
        <f t="shared" si="177"/>
        <v/>
      </c>
      <c r="HC79" s="17"/>
      <c r="HE79" s="19" t="str">
        <f t="shared" si="178"/>
        <v/>
      </c>
      <c r="HG79" s="28" t="str">
        <f t="shared" si="179"/>
        <v/>
      </c>
      <c r="HK79" s="17"/>
      <c r="HM79" s="19" t="str">
        <f t="shared" si="180"/>
        <v/>
      </c>
      <c r="HO79" s="28" t="str">
        <f t="shared" si="181"/>
        <v/>
      </c>
      <c r="HS79" s="17"/>
      <c r="HU79" s="19" t="str">
        <f t="shared" si="182"/>
        <v/>
      </c>
      <c r="HW79" s="28" t="str">
        <f t="shared" si="183"/>
        <v/>
      </c>
      <c r="IA79" s="17"/>
      <c r="IC79" s="19" t="str">
        <f t="shared" si="184"/>
        <v/>
      </c>
      <c r="IE79" s="28" t="str">
        <f t="shared" si="185"/>
        <v/>
      </c>
      <c r="II79" s="17"/>
      <c r="IK79" s="19" t="str">
        <f t="shared" si="186"/>
        <v/>
      </c>
      <c r="IM79" s="28" t="str">
        <f t="shared" si="187"/>
        <v/>
      </c>
      <c r="IQ79" s="17"/>
      <c r="IS79" s="19" t="str">
        <f t="shared" si="188"/>
        <v/>
      </c>
    </row>
    <row r="80" spans="7:253" x14ac:dyDescent="0.25">
      <c r="G80" s="28" t="str">
        <f>IF(K80="","",$A$52&amp;" "&amp;LEFT(K80,13)&amp;": "&amp;M100&amp;" Policies"&amp;",")</f>
        <v/>
      </c>
      <c r="K80" s="17"/>
      <c r="M80" s="19" t="str">
        <f t="shared" si="128"/>
        <v/>
      </c>
      <c r="O80" s="28" t="str">
        <f>IF(S80="","",$A$52&amp;" "&amp;LEFT(S80,13)&amp;": "&amp;U100&amp;" Policies"&amp;",")</f>
        <v/>
      </c>
      <c r="S80" s="17"/>
      <c r="U80" s="19" t="str">
        <f t="shared" si="130"/>
        <v/>
      </c>
      <c r="W80" s="28" t="str">
        <f>IF(AA80="","",$A$52&amp;" "&amp;LEFT(AA80,13)&amp;": "&amp;AC100&amp;" Policies"&amp;",")</f>
        <v/>
      </c>
      <c r="AA80" s="17"/>
      <c r="AC80" s="19" t="str">
        <f t="shared" si="132"/>
        <v/>
      </c>
      <c r="AE80" s="28" t="str">
        <f>IF(AI80="","",$A$52&amp;" "&amp;LEFT(AI80,13)&amp;": "&amp;AK100&amp;" Policies"&amp;",")</f>
        <v/>
      </c>
      <c r="AI80" s="17"/>
      <c r="AK80" s="19" t="str">
        <f t="shared" si="134"/>
        <v/>
      </c>
      <c r="AM80" s="28" t="str">
        <f>IF(AQ80="","",$A$52&amp;" "&amp;LEFT(AQ80,13)&amp;": "&amp;AS100&amp;" Policies"&amp;",")</f>
        <v/>
      </c>
      <c r="AQ80" s="17"/>
      <c r="AS80" s="19" t="str">
        <f t="shared" si="136"/>
        <v/>
      </c>
      <c r="AU80" s="28" t="str">
        <f>IF(AY80="","",$A$52&amp;" "&amp;LEFT(AY80,13)&amp;": "&amp;BA100&amp;" Policies"&amp;",")</f>
        <v/>
      </c>
      <c r="AY80" s="17"/>
      <c r="BA80" s="19" t="str">
        <f t="shared" si="138"/>
        <v/>
      </c>
      <c r="BC80" s="28" t="str">
        <f>IF(BG80="","",$A$52&amp;" "&amp;LEFT(BG80,13)&amp;": "&amp;BI100&amp;" Policies"&amp;",")</f>
        <v/>
      </c>
      <c r="BG80" s="17"/>
      <c r="BI80" s="19" t="str">
        <f t="shared" si="140"/>
        <v/>
      </c>
      <c r="BK80" s="28" t="str">
        <f>IF(BO80="","",$A$52&amp;" "&amp;LEFT(BO80,13)&amp;": "&amp;BQ100&amp;" Policies"&amp;",")</f>
        <v/>
      </c>
      <c r="BO80" s="17"/>
      <c r="BQ80" s="19" t="str">
        <f t="shared" si="142"/>
        <v/>
      </c>
      <c r="BS80" s="28" t="str">
        <f>IF(BW80="","",$A$52&amp;" "&amp;LEFT(BW80,13)&amp;": "&amp;BY100&amp;" Policies"&amp;",")</f>
        <v/>
      </c>
      <c r="BW80" s="17"/>
      <c r="BY80" s="19" t="str">
        <f t="shared" si="144"/>
        <v/>
      </c>
      <c r="CA80" s="28" t="str">
        <f>IF(CE80="","",$A$52&amp;" "&amp;LEFT(CE80,13)&amp;": "&amp;CG100&amp;" Policies"&amp;",")</f>
        <v/>
      </c>
      <c r="CE80" s="17"/>
      <c r="CG80" s="19" t="str">
        <f t="shared" si="146"/>
        <v/>
      </c>
      <c r="CI80" s="28" t="str">
        <f>IF(CM80="","",$A$52&amp;" "&amp;LEFT(CM80,13)&amp;": "&amp;CO100&amp;" Policies"&amp;",")</f>
        <v/>
      </c>
      <c r="CM80" s="17"/>
      <c r="CO80" s="19" t="str">
        <f t="shared" si="148"/>
        <v/>
      </c>
      <c r="CQ80" s="28" t="str">
        <f>IF(CU80="","",$A$52&amp;" "&amp;LEFT(CU80,13)&amp;": "&amp;CW100&amp;" Policies"&amp;",")</f>
        <v/>
      </c>
      <c r="CU80" s="17"/>
      <c r="CW80" s="19" t="str">
        <f t="shared" si="150"/>
        <v/>
      </c>
      <c r="CY80" s="28" t="str">
        <f>IF(DC80="","",$A$52&amp;" "&amp;LEFT(DC80,13)&amp;": "&amp;DE100&amp;" Policies"&amp;",")</f>
        <v/>
      </c>
      <c r="DC80" s="17"/>
      <c r="DE80" s="19" t="str">
        <f t="shared" si="152"/>
        <v/>
      </c>
      <c r="DG80" s="28" t="str">
        <f>IF(DK80="","",$A$52&amp;" "&amp;LEFT(DK80,13)&amp;": "&amp;DM100&amp;" Policies"&amp;",")</f>
        <v/>
      </c>
      <c r="DK80" s="17"/>
      <c r="DM80" s="19" t="str">
        <f t="shared" si="154"/>
        <v/>
      </c>
      <c r="DO80" s="28" t="str">
        <f>IF(DS80="","",$A$52&amp;" "&amp;LEFT(DS80,13)&amp;": "&amp;DU100&amp;" Policies"&amp;",")</f>
        <v/>
      </c>
      <c r="DS80" s="17"/>
      <c r="DU80" s="19" t="str">
        <f t="shared" si="156"/>
        <v/>
      </c>
      <c r="DW80" s="28" t="str">
        <f>IF(EA80="","",$A$52&amp;" "&amp;LEFT(EA80,13)&amp;": "&amp;EC100&amp;" Policies"&amp;",")</f>
        <v/>
      </c>
      <c r="EA80" s="17"/>
      <c r="EC80" s="19" t="str">
        <f t="shared" si="158"/>
        <v/>
      </c>
      <c r="EE80" s="28" t="str">
        <f>IF(EI80="","",$A$52&amp;" "&amp;LEFT(EI80,13)&amp;": "&amp;EK100&amp;" Policies"&amp;",")</f>
        <v/>
      </c>
      <c r="EI80" s="17"/>
      <c r="EK80" s="19" t="str">
        <f t="shared" si="160"/>
        <v/>
      </c>
      <c r="EM80" s="28" t="str">
        <f>IF(EQ80="","",$A$52&amp;" "&amp;LEFT(EQ80,13)&amp;": "&amp;ES100&amp;" Policies"&amp;",")</f>
        <v/>
      </c>
      <c r="EQ80" s="17"/>
      <c r="ES80" s="19" t="str">
        <f t="shared" si="162"/>
        <v/>
      </c>
      <c r="EU80" s="28" t="str">
        <f>IF(EY80="","",$A$52&amp;" "&amp;LEFT(EY80,13)&amp;": "&amp;FA100&amp;" Policies"&amp;",")</f>
        <v/>
      </c>
      <c r="EY80" s="17"/>
      <c r="FA80" s="19" t="str">
        <f t="shared" si="164"/>
        <v/>
      </c>
      <c r="FC80" s="28" t="str">
        <f>IF(FG80="","",$A$52&amp;" "&amp;LEFT(FG80,13)&amp;": "&amp;FI100&amp;" Policies"&amp;",")</f>
        <v/>
      </c>
      <c r="FG80" s="17"/>
      <c r="FI80" s="19" t="str">
        <f t="shared" si="166"/>
        <v/>
      </c>
      <c r="FK80" s="28" t="str">
        <f>IF(FO80="","",$A$52&amp;" "&amp;LEFT(FO80,13)&amp;": "&amp;FQ100&amp;" Policies"&amp;",")</f>
        <v/>
      </c>
      <c r="FO80" s="17"/>
      <c r="FQ80" s="19" t="str">
        <f t="shared" si="168"/>
        <v/>
      </c>
      <c r="FS80" s="28" t="str">
        <f>IF(FW80="","",$A$52&amp;" "&amp;LEFT(FW80,13)&amp;": "&amp;FY100&amp;" Policies"&amp;",")</f>
        <v/>
      </c>
      <c r="FW80" s="17"/>
      <c r="FY80" s="19" t="str">
        <f t="shared" si="170"/>
        <v/>
      </c>
      <c r="GA80" s="28" t="str">
        <f>IF(GE80="","",$A$52&amp;" "&amp;LEFT(GE80,13)&amp;": "&amp;GG100&amp;" Policies"&amp;",")</f>
        <v/>
      </c>
      <c r="GE80" s="17"/>
      <c r="GG80" s="19" t="str">
        <f t="shared" si="172"/>
        <v/>
      </c>
      <c r="GI80" s="28" t="str">
        <f>IF(GM80="","",$A$52&amp;" "&amp;LEFT(GM80,13)&amp;": "&amp;GO100&amp;" Policies"&amp;",")</f>
        <v/>
      </c>
      <c r="GM80" s="17"/>
      <c r="GO80" s="19" t="str">
        <f t="shared" si="174"/>
        <v/>
      </c>
      <c r="GQ80" s="28" t="str">
        <f>IF(GU80="","",$A$52&amp;" "&amp;LEFT(GU80,13)&amp;": "&amp;GW100&amp;" Policies"&amp;",")</f>
        <v/>
      </c>
      <c r="GU80" s="17"/>
      <c r="GW80" s="19" t="str">
        <f t="shared" si="176"/>
        <v/>
      </c>
      <c r="GY80" s="28" t="str">
        <f>IF(HC80="","",$A$52&amp;" "&amp;LEFT(HC80,13)&amp;": "&amp;HE100&amp;" Policies"&amp;",")</f>
        <v/>
      </c>
      <c r="HC80" s="17"/>
      <c r="HE80" s="19" t="str">
        <f t="shared" si="178"/>
        <v/>
      </c>
      <c r="HG80" s="28" t="str">
        <f>IF(HK80="","",$A$52&amp;" "&amp;LEFT(HK80,13)&amp;": "&amp;HM100&amp;" Policies"&amp;",")</f>
        <v/>
      </c>
      <c r="HK80" s="17"/>
      <c r="HM80" s="19" t="str">
        <f t="shared" si="180"/>
        <v/>
      </c>
      <c r="HO80" s="28" t="str">
        <f>IF(HS80="","",$A$52&amp;" "&amp;LEFT(HS80,13)&amp;": "&amp;HU100&amp;" Policies"&amp;",")</f>
        <v/>
      </c>
      <c r="HS80" s="17"/>
      <c r="HU80" s="19" t="str">
        <f t="shared" si="182"/>
        <v/>
      </c>
      <c r="HW80" s="28" t="str">
        <f>IF(IA80="","",$A$52&amp;" "&amp;LEFT(IA80,13)&amp;": "&amp;IC100&amp;" Policies"&amp;",")</f>
        <v/>
      </c>
      <c r="IA80" s="17"/>
      <c r="IC80" s="19" t="str">
        <f t="shared" si="184"/>
        <v/>
      </c>
      <c r="IE80" s="28" t="str">
        <f>IF(II80="","",$A$52&amp;" "&amp;LEFT(II80,13)&amp;": "&amp;IK100&amp;" Policies"&amp;",")</f>
        <v/>
      </c>
      <c r="II80" s="17"/>
      <c r="IK80" s="19" t="str">
        <f t="shared" si="186"/>
        <v/>
      </c>
      <c r="IM80" s="28" t="str">
        <f>IF(IQ80="","",$A$52&amp;" "&amp;LEFT(IQ80,13)&amp;": "&amp;IS100&amp;" Policies"&amp;",")</f>
        <v/>
      </c>
      <c r="IQ80" s="17"/>
      <c r="IS80" s="19" t="str">
        <f t="shared" si="188"/>
        <v/>
      </c>
    </row>
    <row r="81" spans="7:253" x14ac:dyDescent="0.25">
      <c r="G81" s="28"/>
      <c r="K81" s="17"/>
      <c r="M81" s="19" t="str">
        <f t="shared" si="128"/>
        <v/>
      </c>
      <c r="O81" s="28"/>
      <c r="S81" s="17"/>
      <c r="U81" s="19" t="str">
        <f t="shared" si="130"/>
        <v/>
      </c>
      <c r="W81" s="28"/>
      <c r="AA81" s="17"/>
      <c r="AC81" s="19" t="str">
        <f t="shared" si="132"/>
        <v/>
      </c>
      <c r="AE81" s="28"/>
      <c r="AI81" s="17"/>
      <c r="AK81" s="19" t="str">
        <f t="shared" si="134"/>
        <v/>
      </c>
      <c r="AM81" s="28"/>
      <c r="AQ81" s="17"/>
      <c r="AS81" s="19" t="str">
        <f t="shared" si="136"/>
        <v/>
      </c>
      <c r="AU81" s="28"/>
      <c r="AY81" s="17"/>
      <c r="BA81" s="19" t="str">
        <f t="shared" si="138"/>
        <v/>
      </c>
      <c r="BC81" s="28"/>
      <c r="BG81" s="17"/>
      <c r="BI81" s="19" t="str">
        <f t="shared" si="140"/>
        <v/>
      </c>
      <c r="BK81" s="28"/>
      <c r="BO81" s="17"/>
      <c r="BQ81" s="19" t="str">
        <f t="shared" si="142"/>
        <v/>
      </c>
      <c r="BS81" s="28"/>
      <c r="BW81" s="17"/>
      <c r="BY81" s="19" t="str">
        <f t="shared" si="144"/>
        <v/>
      </c>
      <c r="CA81" s="28"/>
      <c r="CE81" s="17"/>
      <c r="CG81" s="19" t="str">
        <f t="shared" si="146"/>
        <v/>
      </c>
      <c r="CI81" s="28"/>
      <c r="CM81" s="17"/>
      <c r="CO81" s="19" t="str">
        <f t="shared" si="148"/>
        <v/>
      </c>
      <c r="CQ81" s="28"/>
      <c r="CU81" s="17"/>
      <c r="CW81" s="19" t="str">
        <f t="shared" si="150"/>
        <v/>
      </c>
      <c r="CY81" s="28"/>
      <c r="DC81" s="17"/>
      <c r="DE81" s="19" t="str">
        <f t="shared" si="152"/>
        <v/>
      </c>
      <c r="DG81" s="28"/>
      <c r="DK81" s="17"/>
      <c r="DM81" s="19" t="str">
        <f t="shared" si="154"/>
        <v/>
      </c>
      <c r="DO81" s="28"/>
      <c r="DS81" s="17"/>
      <c r="DU81" s="19" t="str">
        <f t="shared" si="156"/>
        <v/>
      </c>
      <c r="DW81" s="28"/>
      <c r="EA81" s="17"/>
      <c r="EC81" s="19" t="str">
        <f t="shared" si="158"/>
        <v/>
      </c>
      <c r="EE81" s="28"/>
      <c r="EI81" s="17"/>
      <c r="EK81" s="19" t="str">
        <f t="shared" si="160"/>
        <v/>
      </c>
      <c r="EM81" s="28"/>
      <c r="EQ81" s="17"/>
      <c r="ES81" s="19" t="str">
        <f t="shared" si="162"/>
        <v/>
      </c>
      <c r="EU81" s="28"/>
      <c r="EY81" s="17"/>
      <c r="FA81" s="19" t="str">
        <f t="shared" si="164"/>
        <v/>
      </c>
      <c r="FC81" s="28"/>
      <c r="FG81" s="17"/>
      <c r="FI81" s="19" t="str">
        <f t="shared" si="166"/>
        <v/>
      </c>
      <c r="FK81" s="28"/>
      <c r="FO81" s="17"/>
      <c r="FQ81" s="19" t="str">
        <f t="shared" si="168"/>
        <v/>
      </c>
      <c r="FS81" s="28"/>
      <c r="FW81" s="17"/>
      <c r="FY81" s="19" t="str">
        <f t="shared" si="170"/>
        <v/>
      </c>
      <c r="GA81" s="28"/>
      <c r="GE81" s="17"/>
      <c r="GG81" s="19" t="str">
        <f t="shared" si="172"/>
        <v/>
      </c>
      <c r="GI81" s="28"/>
      <c r="GM81" s="17"/>
      <c r="GO81" s="19" t="str">
        <f t="shared" si="174"/>
        <v/>
      </c>
      <c r="GQ81" s="28"/>
      <c r="GU81" s="17"/>
      <c r="GW81" s="19" t="str">
        <f t="shared" si="176"/>
        <v/>
      </c>
      <c r="GY81" s="28"/>
      <c r="HC81" s="17"/>
      <c r="HE81" s="19" t="str">
        <f t="shared" si="178"/>
        <v/>
      </c>
      <c r="HG81" s="28"/>
      <c r="HK81" s="17"/>
      <c r="HM81" s="19" t="str">
        <f t="shared" si="180"/>
        <v/>
      </c>
      <c r="HO81" s="28"/>
      <c r="HS81" s="17"/>
      <c r="HU81" s="19" t="str">
        <f t="shared" si="182"/>
        <v/>
      </c>
      <c r="HW81" s="28"/>
      <c r="IA81" s="17"/>
      <c r="IC81" s="19" t="str">
        <f t="shared" si="184"/>
        <v/>
      </c>
      <c r="IE81" s="28"/>
      <c r="II81" s="17"/>
      <c r="IK81" s="19" t="str">
        <f t="shared" si="186"/>
        <v/>
      </c>
      <c r="IM81" s="28"/>
      <c r="IQ81" s="17"/>
      <c r="IS81" s="19" t="str">
        <f t="shared" si="188"/>
        <v/>
      </c>
    </row>
    <row r="82" spans="7:253" x14ac:dyDescent="0.25">
      <c r="G82" s="28"/>
      <c r="K82" s="17"/>
      <c r="M82" s="19" t="str">
        <f t="shared" si="128"/>
        <v/>
      </c>
      <c r="O82" s="28"/>
      <c r="S82" s="17"/>
      <c r="U82" s="19" t="str">
        <f t="shared" si="130"/>
        <v/>
      </c>
      <c r="W82" s="28"/>
      <c r="AA82" s="17"/>
      <c r="AC82" s="19" t="str">
        <f t="shared" si="132"/>
        <v/>
      </c>
      <c r="AE82" s="28"/>
      <c r="AI82" s="17"/>
      <c r="AK82" s="19" t="str">
        <f t="shared" si="134"/>
        <v/>
      </c>
      <c r="AM82" s="28"/>
      <c r="AQ82" s="17"/>
      <c r="AS82" s="19" t="str">
        <f t="shared" si="136"/>
        <v/>
      </c>
      <c r="AU82" s="28"/>
      <c r="AY82" s="17"/>
      <c r="BA82" s="19" t="str">
        <f t="shared" si="138"/>
        <v/>
      </c>
      <c r="BC82" s="28"/>
      <c r="BG82" s="17"/>
      <c r="BI82" s="19" t="str">
        <f t="shared" si="140"/>
        <v/>
      </c>
      <c r="BK82" s="28"/>
      <c r="BO82" s="17"/>
      <c r="BQ82" s="19" t="str">
        <f t="shared" si="142"/>
        <v/>
      </c>
      <c r="BS82" s="28"/>
      <c r="BW82" s="17"/>
      <c r="BY82" s="19" t="str">
        <f t="shared" si="144"/>
        <v/>
      </c>
      <c r="CA82" s="28"/>
      <c r="CE82" s="17"/>
      <c r="CG82" s="19" t="str">
        <f t="shared" si="146"/>
        <v/>
      </c>
      <c r="CI82" s="28"/>
      <c r="CM82" s="17"/>
      <c r="CO82" s="19" t="str">
        <f t="shared" si="148"/>
        <v/>
      </c>
      <c r="CQ82" s="28"/>
      <c r="CU82" s="17"/>
      <c r="CW82" s="19" t="str">
        <f t="shared" si="150"/>
        <v/>
      </c>
      <c r="CY82" s="28"/>
      <c r="DC82" s="17"/>
      <c r="DE82" s="19" t="str">
        <f t="shared" si="152"/>
        <v/>
      </c>
      <c r="DG82" s="28"/>
      <c r="DK82" s="17"/>
      <c r="DM82" s="19" t="str">
        <f t="shared" si="154"/>
        <v/>
      </c>
      <c r="DO82" s="28"/>
      <c r="DS82" s="17"/>
      <c r="DU82" s="19" t="str">
        <f t="shared" si="156"/>
        <v/>
      </c>
      <c r="DW82" s="28"/>
      <c r="EA82" s="17"/>
      <c r="EC82" s="19" t="str">
        <f t="shared" si="158"/>
        <v/>
      </c>
      <c r="EE82" s="28"/>
      <c r="EI82" s="17"/>
      <c r="EK82" s="19" t="str">
        <f t="shared" si="160"/>
        <v/>
      </c>
      <c r="EM82" s="28"/>
      <c r="EQ82" s="17"/>
      <c r="ES82" s="19" t="str">
        <f t="shared" si="162"/>
        <v/>
      </c>
      <c r="EU82" s="28"/>
      <c r="EY82" s="17"/>
      <c r="FA82" s="19" t="str">
        <f t="shared" si="164"/>
        <v/>
      </c>
      <c r="FC82" s="28"/>
      <c r="FG82" s="17"/>
      <c r="FI82" s="19" t="str">
        <f t="shared" si="166"/>
        <v/>
      </c>
      <c r="FK82" s="28"/>
      <c r="FO82" s="17"/>
      <c r="FQ82" s="19" t="str">
        <f t="shared" si="168"/>
        <v/>
      </c>
      <c r="FS82" s="28"/>
      <c r="FW82" s="17"/>
      <c r="FY82" s="19" t="str">
        <f t="shared" si="170"/>
        <v/>
      </c>
      <c r="GA82" s="28"/>
      <c r="GE82" s="17"/>
      <c r="GG82" s="19" t="str">
        <f t="shared" si="172"/>
        <v/>
      </c>
      <c r="GI82" s="28"/>
      <c r="GM82" s="17"/>
      <c r="GO82" s="19" t="str">
        <f t="shared" si="174"/>
        <v/>
      </c>
      <c r="GQ82" s="28"/>
      <c r="GU82" s="17"/>
      <c r="GW82" s="19" t="str">
        <f t="shared" si="176"/>
        <v/>
      </c>
      <c r="GY82" s="28"/>
      <c r="HC82" s="17"/>
      <c r="HE82" s="19" t="str">
        <f t="shared" si="178"/>
        <v/>
      </c>
      <c r="HG82" s="28"/>
      <c r="HK82" s="17"/>
      <c r="HM82" s="19" t="str">
        <f t="shared" si="180"/>
        <v/>
      </c>
      <c r="HO82" s="28"/>
      <c r="HS82" s="17"/>
      <c r="HU82" s="19" t="str">
        <f t="shared" si="182"/>
        <v/>
      </c>
      <c r="HW82" s="28"/>
      <c r="IA82" s="17"/>
      <c r="IC82" s="19" t="str">
        <f t="shared" si="184"/>
        <v/>
      </c>
      <c r="IE82" s="28"/>
      <c r="II82" s="17"/>
      <c r="IK82" s="19" t="str">
        <f t="shared" si="186"/>
        <v/>
      </c>
      <c r="IM82" s="28"/>
      <c r="IQ82" s="17"/>
      <c r="IS82" s="19" t="str">
        <f t="shared" si="188"/>
        <v/>
      </c>
    </row>
    <row r="83" spans="7:253" x14ac:dyDescent="0.25">
      <c r="G83" s="28"/>
      <c r="K83" s="17"/>
      <c r="M83" s="19" t="str">
        <f t="shared" si="128"/>
        <v/>
      </c>
      <c r="O83" s="28"/>
      <c r="S83" s="17"/>
      <c r="U83" s="19" t="str">
        <f t="shared" si="130"/>
        <v/>
      </c>
      <c r="W83" s="28"/>
      <c r="AA83" s="17"/>
      <c r="AC83" s="19" t="str">
        <f t="shared" si="132"/>
        <v/>
      </c>
      <c r="AE83" s="28"/>
      <c r="AI83" s="17"/>
      <c r="AK83" s="19" t="str">
        <f t="shared" si="134"/>
        <v/>
      </c>
      <c r="AM83" s="28"/>
      <c r="AQ83" s="17"/>
      <c r="AS83" s="19" t="str">
        <f t="shared" si="136"/>
        <v/>
      </c>
      <c r="AU83" s="28"/>
      <c r="AY83" s="17"/>
      <c r="BA83" s="19" t="str">
        <f t="shared" si="138"/>
        <v/>
      </c>
      <c r="BC83" s="28"/>
      <c r="BG83" s="17"/>
      <c r="BI83" s="19" t="str">
        <f t="shared" si="140"/>
        <v/>
      </c>
      <c r="BK83" s="28"/>
      <c r="BO83" s="17"/>
      <c r="BQ83" s="19" t="str">
        <f t="shared" si="142"/>
        <v/>
      </c>
      <c r="BS83" s="28"/>
      <c r="BW83" s="17"/>
      <c r="BY83" s="19" t="str">
        <f t="shared" si="144"/>
        <v/>
      </c>
      <c r="CA83" s="28"/>
      <c r="CE83" s="17"/>
      <c r="CG83" s="19" t="str">
        <f t="shared" si="146"/>
        <v/>
      </c>
      <c r="CI83" s="28"/>
      <c r="CM83" s="17"/>
      <c r="CO83" s="19" t="str">
        <f t="shared" si="148"/>
        <v/>
      </c>
      <c r="CQ83" s="28"/>
      <c r="CU83" s="17"/>
      <c r="CW83" s="19" t="str">
        <f t="shared" si="150"/>
        <v/>
      </c>
      <c r="CY83" s="28"/>
      <c r="DC83" s="17"/>
      <c r="DE83" s="19" t="str">
        <f t="shared" si="152"/>
        <v/>
      </c>
      <c r="DG83" s="28"/>
      <c r="DK83" s="17"/>
      <c r="DM83" s="19" t="str">
        <f t="shared" si="154"/>
        <v/>
      </c>
      <c r="DO83" s="28"/>
      <c r="DS83" s="17"/>
      <c r="DU83" s="19" t="str">
        <f t="shared" si="156"/>
        <v/>
      </c>
      <c r="DW83" s="28"/>
      <c r="EA83" s="17"/>
      <c r="EC83" s="19" t="str">
        <f t="shared" si="158"/>
        <v/>
      </c>
      <c r="EE83" s="28"/>
      <c r="EI83" s="17"/>
      <c r="EK83" s="19" t="str">
        <f t="shared" si="160"/>
        <v/>
      </c>
      <c r="EM83" s="28"/>
      <c r="EQ83" s="17"/>
      <c r="ES83" s="19" t="str">
        <f t="shared" si="162"/>
        <v/>
      </c>
      <c r="EU83" s="28"/>
      <c r="EY83" s="17"/>
      <c r="FA83" s="19" t="str">
        <f t="shared" si="164"/>
        <v/>
      </c>
      <c r="FC83" s="28"/>
      <c r="FG83" s="17"/>
      <c r="FI83" s="19" t="str">
        <f t="shared" si="166"/>
        <v/>
      </c>
      <c r="FK83" s="28"/>
      <c r="FO83" s="17"/>
      <c r="FQ83" s="19" t="str">
        <f t="shared" si="168"/>
        <v/>
      </c>
      <c r="FS83" s="28"/>
      <c r="FW83" s="17"/>
      <c r="FY83" s="19" t="str">
        <f t="shared" si="170"/>
        <v/>
      </c>
      <c r="GA83" s="28"/>
      <c r="GE83" s="17"/>
      <c r="GG83" s="19" t="str">
        <f t="shared" si="172"/>
        <v/>
      </c>
      <c r="GI83" s="28"/>
      <c r="GM83" s="17"/>
      <c r="GO83" s="19" t="str">
        <f t="shared" si="174"/>
        <v/>
      </c>
      <c r="GQ83" s="28"/>
      <c r="GU83" s="17"/>
      <c r="GW83" s="19" t="str">
        <f t="shared" si="176"/>
        <v/>
      </c>
      <c r="GY83" s="28"/>
      <c r="HC83" s="17"/>
      <c r="HE83" s="19" t="str">
        <f t="shared" si="178"/>
        <v/>
      </c>
      <c r="HG83" s="28"/>
      <c r="HK83" s="17"/>
      <c r="HM83" s="19" t="str">
        <f t="shared" si="180"/>
        <v/>
      </c>
      <c r="HO83" s="28"/>
      <c r="HS83" s="17"/>
      <c r="HU83" s="19" t="str">
        <f t="shared" si="182"/>
        <v/>
      </c>
      <c r="HW83" s="28"/>
      <c r="IA83" s="17"/>
      <c r="IC83" s="19" t="str">
        <f t="shared" si="184"/>
        <v/>
      </c>
      <c r="IE83" s="28"/>
      <c r="II83" s="17"/>
      <c r="IK83" s="19" t="str">
        <f t="shared" si="186"/>
        <v/>
      </c>
      <c r="IM83" s="28"/>
      <c r="IQ83" s="17"/>
      <c r="IS83" s="19" t="str">
        <f t="shared" si="188"/>
        <v/>
      </c>
    </row>
    <row r="84" spans="7:253" x14ac:dyDescent="0.25">
      <c r="G84" s="28"/>
      <c r="K84" s="17"/>
      <c r="M84" s="19" t="str">
        <f t="shared" si="128"/>
        <v/>
      </c>
      <c r="O84" s="28"/>
      <c r="S84" s="17"/>
      <c r="U84" s="19" t="str">
        <f t="shared" si="130"/>
        <v/>
      </c>
      <c r="W84" s="28"/>
      <c r="AA84" s="17"/>
      <c r="AC84" s="19" t="str">
        <f t="shared" si="132"/>
        <v/>
      </c>
      <c r="AE84" s="28"/>
      <c r="AI84" s="17"/>
      <c r="AK84" s="19" t="str">
        <f t="shared" si="134"/>
        <v/>
      </c>
      <c r="AM84" s="28"/>
      <c r="AQ84" s="17"/>
      <c r="AS84" s="19" t="str">
        <f t="shared" si="136"/>
        <v/>
      </c>
      <c r="AU84" s="28"/>
      <c r="AY84" s="17"/>
      <c r="BA84" s="19" t="str">
        <f t="shared" si="138"/>
        <v/>
      </c>
      <c r="BC84" s="28"/>
      <c r="BG84" s="17"/>
      <c r="BI84" s="19" t="str">
        <f t="shared" si="140"/>
        <v/>
      </c>
      <c r="BK84" s="28"/>
      <c r="BO84" s="17"/>
      <c r="BQ84" s="19" t="str">
        <f t="shared" si="142"/>
        <v/>
      </c>
      <c r="BS84" s="28"/>
      <c r="BW84" s="17"/>
      <c r="BY84" s="19" t="str">
        <f t="shared" si="144"/>
        <v/>
      </c>
      <c r="CA84" s="28"/>
      <c r="CE84" s="17"/>
      <c r="CG84" s="19" t="str">
        <f t="shared" si="146"/>
        <v/>
      </c>
      <c r="CI84" s="28"/>
      <c r="CM84" s="17"/>
      <c r="CO84" s="19" t="str">
        <f t="shared" si="148"/>
        <v/>
      </c>
      <c r="CQ84" s="28"/>
      <c r="CU84" s="17"/>
      <c r="CW84" s="19" t="str">
        <f t="shared" si="150"/>
        <v/>
      </c>
      <c r="CY84" s="28"/>
      <c r="DC84" s="17"/>
      <c r="DE84" s="19" t="str">
        <f t="shared" si="152"/>
        <v/>
      </c>
      <c r="DG84" s="28"/>
      <c r="DK84" s="17"/>
      <c r="DM84" s="19" t="str">
        <f t="shared" si="154"/>
        <v/>
      </c>
      <c r="DO84" s="28"/>
      <c r="DS84" s="17"/>
      <c r="DU84" s="19" t="str">
        <f t="shared" si="156"/>
        <v/>
      </c>
      <c r="DW84" s="28"/>
      <c r="EA84" s="17"/>
      <c r="EC84" s="19" t="str">
        <f t="shared" si="158"/>
        <v/>
      </c>
      <c r="EE84" s="28"/>
      <c r="EI84" s="17"/>
      <c r="EK84" s="19" t="str">
        <f t="shared" si="160"/>
        <v/>
      </c>
      <c r="EM84" s="28"/>
      <c r="EQ84" s="17"/>
      <c r="ES84" s="19" t="str">
        <f t="shared" si="162"/>
        <v/>
      </c>
      <c r="EU84" s="28"/>
      <c r="EY84" s="17"/>
      <c r="FA84" s="19" t="str">
        <f t="shared" si="164"/>
        <v/>
      </c>
      <c r="FC84" s="28"/>
      <c r="FG84" s="17"/>
      <c r="FI84" s="19" t="str">
        <f t="shared" si="166"/>
        <v/>
      </c>
      <c r="FK84" s="28"/>
      <c r="FO84" s="17"/>
      <c r="FQ84" s="19" t="str">
        <f t="shared" si="168"/>
        <v/>
      </c>
      <c r="FS84" s="28"/>
      <c r="FW84" s="17"/>
      <c r="FY84" s="19" t="str">
        <f t="shared" si="170"/>
        <v/>
      </c>
      <c r="GA84" s="28"/>
      <c r="GE84" s="17"/>
      <c r="GG84" s="19" t="str">
        <f t="shared" si="172"/>
        <v/>
      </c>
      <c r="GI84" s="28"/>
      <c r="GM84" s="17"/>
      <c r="GO84" s="19" t="str">
        <f t="shared" si="174"/>
        <v/>
      </c>
      <c r="GQ84" s="28"/>
      <c r="GU84" s="17"/>
      <c r="GW84" s="19" t="str">
        <f t="shared" si="176"/>
        <v/>
      </c>
      <c r="GY84" s="28"/>
      <c r="HC84" s="17"/>
      <c r="HE84" s="19" t="str">
        <f t="shared" si="178"/>
        <v/>
      </c>
      <c r="HG84" s="28"/>
      <c r="HK84" s="17"/>
      <c r="HM84" s="19" t="str">
        <f t="shared" si="180"/>
        <v/>
      </c>
      <c r="HO84" s="28"/>
      <c r="HS84" s="17"/>
      <c r="HU84" s="19" t="str">
        <f t="shared" si="182"/>
        <v/>
      </c>
      <c r="HW84" s="28"/>
      <c r="IA84" s="17"/>
      <c r="IC84" s="19" t="str">
        <f t="shared" si="184"/>
        <v/>
      </c>
      <c r="IE84" s="28"/>
      <c r="II84" s="17"/>
      <c r="IK84" s="19" t="str">
        <f t="shared" si="186"/>
        <v/>
      </c>
      <c r="IM84" s="28"/>
      <c r="IQ84" s="17"/>
      <c r="IS84" s="19" t="str">
        <f t="shared" si="188"/>
        <v/>
      </c>
    </row>
    <row r="85" spans="7:253" x14ac:dyDescent="0.25">
      <c r="G85" s="28"/>
      <c r="K85" s="17"/>
      <c r="M85" s="19" t="str">
        <f t="shared" si="128"/>
        <v/>
      </c>
      <c r="O85" s="28"/>
      <c r="S85" s="17"/>
      <c r="U85" s="19" t="str">
        <f t="shared" si="130"/>
        <v/>
      </c>
      <c r="W85" s="28"/>
      <c r="AA85" s="17"/>
      <c r="AC85" s="19" t="str">
        <f t="shared" si="132"/>
        <v/>
      </c>
      <c r="AE85" s="28"/>
      <c r="AI85" s="17"/>
      <c r="AK85" s="19" t="str">
        <f t="shared" si="134"/>
        <v/>
      </c>
      <c r="AM85" s="28"/>
      <c r="AQ85" s="17"/>
      <c r="AS85" s="19" t="str">
        <f t="shared" si="136"/>
        <v/>
      </c>
      <c r="AU85" s="28"/>
      <c r="AY85" s="17"/>
      <c r="BA85" s="19" t="str">
        <f t="shared" si="138"/>
        <v/>
      </c>
      <c r="BC85" s="28"/>
      <c r="BG85" s="17"/>
      <c r="BI85" s="19" t="str">
        <f t="shared" si="140"/>
        <v/>
      </c>
      <c r="BK85" s="28"/>
      <c r="BO85" s="17"/>
      <c r="BQ85" s="19" t="str">
        <f t="shared" si="142"/>
        <v/>
      </c>
      <c r="BS85" s="28"/>
      <c r="BW85" s="17"/>
      <c r="BY85" s="19" t="str">
        <f t="shared" si="144"/>
        <v/>
      </c>
      <c r="CA85" s="28"/>
      <c r="CE85" s="17"/>
      <c r="CG85" s="19" t="str">
        <f t="shared" si="146"/>
        <v/>
      </c>
      <c r="CI85" s="28"/>
      <c r="CM85" s="17"/>
      <c r="CO85" s="19" t="str">
        <f t="shared" si="148"/>
        <v/>
      </c>
      <c r="CQ85" s="28"/>
      <c r="CU85" s="17"/>
      <c r="CW85" s="19" t="str">
        <f t="shared" si="150"/>
        <v/>
      </c>
      <c r="CY85" s="28"/>
      <c r="DC85" s="17"/>
      <c r="DE85" s="19" t="str">
        <f t="shared" si="152"/>
        <v/>
      </c>
      <c r="DG85" s="28"/>
      <c r="DK85" s="17"/>
      <c r="DM85" s="19" t="str">
        <f t="shared" si="154"/>
        <v/>
      </c>
      <c r="DO85" s="28"/>
      <c r="DS85" s="17"/>
      <c r="DU85" s="19" t="str">
        <f t="shared" si="156"/>
        <v/>
      </c>
      <c r="DW85" s="28"/>
      <c r="EA85" s="17"/>
      <c r="EC85" s="19" t="str">
        <f t="shared" si="158"/>
        <v/>
      </c>
      <c r="EE85" s="28"/>
      <c r="EI85" s="17"/>
      <c r="EK85" s="19" t="str">
        <f t="shared" si="160"/>
        <v/>
      </c>
      <c r="EM85" s="28"/>
      <c r="EQ85" s="17"/>
      <c r="ES85" s="19" t="str">
        <f t="shared" si="162"/>
        <v/>
      </c>
      <c r="EU85" s="28"/>
      <c r="EY85" s="17"/>
      <c r="FA85" s="19" t="str">
        <f t="shared" si="164"/>
        <v/>
      </c>
      <c r="FC85" s="28"/>
      <c r="FG85" s="17"/>
      <c r="FI85" s="19" t="str">
        <f t="shared" si="166"/>
        <v/>
      </c>
      <c r="FK85" s="28"/>
      <c r="FO85" s="17"/>
      <c r="FQ85" s="19" t="str">
        <f t="shared" si="168"/>
        <v/>
      </c>
      <c r="FS85" s="28"/>
      <c r="FW85" s="17"/>
      <c r="FY85" s="19" t="str">
        <f t="shared" si="170"/>
        <v/>
      </c>
      <c r="GA85" s="28"/>
      <c r="GE85" s="17"/>
      <c r="GG85" s="19" t="str">
        <f t="shared" si="172"/>
        <v/>
      </c>
      <c r="GI85" s="28"/>
      <c r="GM85" s="17"/>
      <c r="GO85" s="19" t="str">
        <f t="shared" si="174"/>
        <v/>
      </c>
      <c r="GQ85" s="28"/>
      <c r="GU85" s="17"/>
      <c r="GW85" s="19" t="str">
        <f t="shared" si="176"/>
        <v/>
      </c>
      <c r="GY85" s="28"/>
      <c r="HC85" s="17"/>
      <c r="HE85" s="19" t="str">
        <f t="shared" si="178"/>
        <v/>
      </c>
      <c r="HG85" s="28"/>
      <c r="HK85" s="17"/>
      <c r="HM85" s="19" t="str">
        <f t="shared" si="180"/>
        <v/>
      </c>
      <c r="HO85" s="28"/>
      <c r="HS85" s="17"/>
      <c r="HU85" s="19" t="str">
        <f t="shared" si="182"/>
        <v/>
      </c>
      <c r="HW85" s="28"/>
      <c r="IA85" s="17"/>
      <c r="IC85" s="19" t="str">
        <f t="shared" si="184"/>
        <v/>
      </c>
      <c r="IE85" s="28"/>
      <c r="II85" s="17"/>
      <c r="IK85" s="19" t="str">
        <f t="shared" si="186"/>
        <v/>
      </c>
      <c r="IM85" s="28"/>
      <c r="IQ85" s="17"/>
      <c r="IS85" s="19" t="str">
        <f t="shared" si="188"/>
        <v/>
      </c>
    </row>
    <row r="86" spans="7:253" x14ac:dyDescent="0.25">
      <c r="G86" s="28"/>
      <c r="K86" s="17"/>
      <c r="M86" s="19" t="str">
        <f t="shared" si="128"/>
        <v/>
      </c>
      <c r="O86" s="28"/>
      <c r="S86" s="17"/>
      <c r="U86" s="19" t="str">
        <f t="shared" si="130"/>
        <v/>
      </c>
      <c r="W86" s="28"/>
      <c r="AA86" s="17"/>
      <c r="AC86" s="19" t="str">
        <f t="shared" si="132"/>
        <v/>
      </c>
      <c r="AE86" s="28"/>
      <c r="AI86" s="17"/>
      <c r="AK86" s="19" t="str">
        <f t="shared" si="134"/>
        <v/>
      </c>
      <c r="AM86" s="28"/>
      <c r="AQ86" s="17"/>
      <c r="AS86" s="19" t="str">
        <f t="shared" si="136"/>
        <v/>
      </c>
      <c r="AU86" s="28"/>
      <c r="AY86" s="17"/>
      <c r="BA86" s="19" t="str">
        <f t="shared" si="138"/>
        <v/>
      </c>
      <c r="BC86" s="28"/>
      <c r="BG86" s="17"/>
      <c r="BI86" s="19" t="str">
        <f t="shared" si="140"/>
        <v/>
      </c>
      <c r="BK86" s="28"/>
      <c r="BO86" s="17"/>
      <c r="BQ86" s="19" t="str">
        <f t="shared" si="142"/>
        <v/>
      </c>
      <c r="BS86" s="28"/>
      <c r="BW86" s="17"/>
      <c r="BY86" s="19" t="str">
        <f t="shared" si="144"/>
        <v/>
      </c>
      <c r="CA86" s="28"/>
      <c r="CE86" s="17"/>
      <c r="CG86" s="19" t="str">
        <f t="shared" si="146"/>
        <v/>
      </c>
      <c r="CI86" s="28"/>
      <c r="CM86" s="17"/>
      <c r="CO86" s="19" t="str">
        <f t="shared" si="148"/>
        <v/>
      </c>
      <c r="CQ86" s="28"/>
      <c r="CU86" s="17"/>
      <c r="CW86" s="19" t="str">
        <f t="shared" si="150"/>
        <v/>
      </c>
      <c r="CY86" s="28"/>
      <c r="DC86" s="17"/>
      <c r="DE86" s="19" t="str">
        <f t="shared" si="152"/>
        <v/>
      </c>
      <c r="DG86" s="28"/>
      <c r="DK86" s="17"/>
      <c r="DM86" s="19" t="str">
        <f t="shared" si="154"/>
        <v/>
      </c>
      <c r="DO86" s="28"/>
      <c r="DS86" s="17"/>
      <c r="DU86" s="19" t="str">
        <f t="shared" si="156"/>
        <v/>
      </c>
      <c r="DW86" s="28"/>
      <c r="EA86" s="17"/>
      <c r="EC86" s="19" t="str">
        <f t="shared" si="158"/>
        <v/>
      </c>
      <c r="EE86" s="28"/>
      <c r="EI86" s="17"/>
      <c r="EK86" s="19" t="str">
        <f t="shared" si="160"/>
        <v/>
      </c>
      <c r="EM86" s="28"/>
      <c r="EQ86" s="17"/>
      <c r="ES86" s="19" t="str">
        <f t="shared" si="162"/>
        <v/>
      </c>
      <c r="EU86" s="28"/>
      <c r="EY86" s="17"/>
      <c r="FA86" s="19" t="str">
        <f t="shared" si="164"/>
        <v/>
      </c>
      <c r="FC86" s="28"/>
      <c r="FG86" s="17"/>
      <c r="FI86" s="19" t="str">
        <f t="shared" si="166"/>
        <v/>
      </c>
      <c r="FK86" s="28"/>
      <c r="FO86" s="17"/>
      <c r="FQ86" s="19" t="str">
        <f t="shared" si="168"/>
        <v/>
      </c>
      <c r="FS86" s="28"/>
      <c r="FW86" s="17"/>
      <c r="FY86" s="19" t="str">
        <f t="shared" si="170"/>
        <v/>
      </c>
      <c r="GA86" s="28"/>
      <c r="GE86" s="17"/>
      <c r="GG86" s="19" t="str">
        <f t="shared" si="172"/>
        <v/>
      </c>
      <c r="GI86" s="28"/>
      <c r="GM86" s="17"/>
      <c r="GO86" s="19" t="str">
        <f t="shared" si="174"/>
        <v/>
      </c>
      <c r="GQ86" s="28"/>
      <c r="GU86" s="17"/>
      <c r="GW86" s="19" t="str">
        <f t="shared" si="176"/>
        <v/>
      </c>
      <c r="GY86" s="28"/>
      <c r="HC86" s="17"/>
      <c r="HE86" s="19" t="str">
        <f t="shared" si="178"/>
        <v/>
      </c>
      <c r="HG86" s="28"/>
      <c r="HK86" s="17"/>
      <c r="HM86" s="19" t="str">
        <f t="shared" si="180"/>
        <v/>
      </c>
      <c r="HO86" s="28"/>
      <c r="HS86" s="17"/>
      <c r="HU86" s="19" t="str">
        <f t="shared" si="182"/>
        <v/>
      </c>
      <c r="HW86" s="28"/>
      <c r="IA86" s="17"/>
      <c r="IC86" s="19" t="str">
        <f t="shared" si="184"/>
        <v/>
      </c>
      <c r="IE86" s="28"/>
      <c r="II86" s="17"/>
      <c r="IK86" s="19" t="str">
        <f t="shared" si="186"/>
        <v/>
      </c>
      <c r="IM86" s="28"/>
      <c r="IQ86" s="17"/>
      <c r="IS86" s="19" t="str">
        <f t="shared" si="188"/>
        <v/>
      </c>
    </row>
    <row r="87" spans="7:253" x14ac:dyDescent="0.25">
      <c r="G87" s="28"/>
      <c r="K87" s="17"/>
      <c r="M87" s="19" t="str">
        <f t="shared" si="128"/>
        <v/>
      </c>
      <c r="O87" s="28"/>
      <c r="S87" s="17"/>
      <c r="U87" s="19" t="str">
        <f t="shared" si="130"/>
        <v/>
      </c>
      <c r="W87" s="28"/>
      <c r="AA87" s="17"/>
      <c r="AC87" s="19" t="str">
        <f t="shared" si="132"/>
        <v/>
      </c>
      <c r="AE87" s="28"/>
      <c r="AI87" s="17"/>
      <c r="AK87" s="19" t="str">
        <f t="shared" si="134"/>
        <v/>
      </c>
      <c r="AM87" s="28"/>
      <c r="AQ87" s="17"/>
      <c r="AS87" s="19" t="str">
        <f t="shared" si="136"/>
        <v/>
      </c>
      <c r="AU87" s="28"/>
      <c r="AY87" s="17"/>
      <c r="BA87" s="19" t="str">
        <f t="shared" si="138"/>
        <v/>
      </c>
      <c r="BC87" s="28"/>
      <c r="BG87" s="17"/>
      <c r="BI87" s="19" t="str">
        <f t="shared" si="140"/>
        <v/>
      </c>
      <c r="BK87" s="28"/>
      <c r="BO87" s="17"/>
      <c r="BQ87" s="19" t="str">
        <f t="shared" si="142"/>
        <v/>
      </c>
      <c r="BS87" s="28"/>
      <c r="BW87" s="17"/>
      <c r="BY87" s="19" t="str">
        <f t="shared" si="144"/>
        <v/>
      </c>
      <c r="CA87" s="28"/>
      <c r="CE87" s="17"/>
      <c r="CG87" s="19" t="str">
        <f t="shared" si="146"/>
        <v/>
      </c>
      <c r="CI87" s="28"/>
      <c r="CM87" s="17"/>
      <c r="CO87" s="19" t="str">
        <f t="shared" si="148"/>
        <v/>
      </c>
      <c r="CQ87" s="28"/>
      <c r="CU87" s="17"/>
      <c r="CW87" s="19" t="str">
        <f t="shared" si="150"/>
        <v/>
      </c>
      <c r="CY87" s="28"/>
      <c r="DC87" s="17"/>
      <c r="DE87" s="19" t="str">
        <f t="shared" si="152"/>
        <v/>
      </c>
      <c r="DG87" s="28"/>
      <c r="DK87" s="17"/>
      <c r="DM87" s="19" t="str">
        <f t="shared" si="154"/>
        <v/>
      </c>
      <c r="DO87" s="28"/>
      <c r="DS87" s="17"/>
      <c r="DU87" s="19" t="str">
        <f t="shared" si="156"/>
        <v/>
      </c>
      <c r="DW87" s="28"/>
      <c r="EA87" s="17"/>
      <c r="EC87" s="19" t="str">
        <f t="shared" si="158"/>
        <v/>
      </c>
      <c r="EE87" s="28"/>
      <c r="EI87" s="17"/>
      <c r="EK87" s="19" t="str">
        <f t="shared" si="160"/>
        <v/>
      </c>
      <c r="EM87" s="28"/>
      <c r="EQ87" s="17"/>
      <c r="ES87" s="19" t="str">
        <f t="shared" si="162"/>
        <v/>
      </c>
      <c r="EU87" s="28"/>
      <c r="EY87" s="17"/>
      <c r="FA87" s="19" t="str">
        <f t="shared" si="164"/>
        <v/>
      </c>
      <c r="FC87" s="28"/>
      <c r="FG87" s="17"/>
      <c r="FI87" s="19" t="str">
        <f t="shared" si="166"/>
        <v/>
      </c>
      <c r="FK87" s="28"/>
      <c r="FO87" s="17"/>
      <c r="FQ87" s="19" t="str">
        <f t="shared" si="168"/>
        <v/>
      </c>
      <c r="FS87" s="28"/>
      <c r="FW87" s="17"/>
      <c r="FY87" s="19" t="str">
        <f t="shared" si="170"/>
        <v/>
      </c>
      <c r="GA87" s="28"/>
      <c r="GE87" s="17"/>
      <c r="GG87" s="19" t="str">
        <f t="shared" si="172"/>
        <v/>
      </c>
      <c r="GI87" s="28"/>
      <c r="GM87" s="17"/>
      <c r="GO87" s="19" t="str">
        <f t="shared" si="174"/>
        <v/>
      </c>
      <c r="GQ87" s="28"/>
      <c r="GU87" s="17"/>
      <c r="GW87" s="19" t="str">
        <f t="shared" si="176"/>
        <v/>
      </c>
      <c r="GY87" s="28"/>
      <c r="HC87" s="17"/>
      <c r="HE87" s="19" t="str">
        <f t="shared" si="178"/>
        <v/>
      </c>
      <c r="HG87" s="28"/>
      <c r="HK87" s="17"/>
      <c r="HM87" s="19" t="str">
        <f t="shared" si="180"/>
        <v/>
      </c>
      <c r="HO87" s="28"/>
      <c r="HS87" s="17"/>
      <c r="HU87" s="19" t="str">
        <f t="shared" si="182"/>
        <v/>
      </c>
      <c r="HW87" s="28"/>
      <c r="IA87" s="17"/>
      <c r="IC87" s="19" t="str">
        <f t="shared" si="184"/>
        <v/>
      </c>
      <c r="IE87" s="28"/>
      <c r="II87" s="17"/>
      <c r="IK87" s="19" t="str">
        <f t="shared" si="186"/>
        <v/>
      </c>
      <c r="IM87" s="28"/>
      <c r="IQ87" s="17"/>
      <c r="IS87" s="19" t="str">
        <f t="shared" si="188"/>
        <v/>
      </c>
    </row>
    <row r="88" spans="7:253" x14ac:dyDescent="0.25">
      <c r="G88" s="28"/>
      <c r="K88" s="17"/>
      <c r="M88" s="19" t="str">
        <f t="shared" si="128"/>
        <v/>
      </c>
      <c r="O88" s="28"/>
      <c r="S88" s="17"/>
      <c r="U88" s="19" t="str">
        <f t="shared" si="130"/>
        <v/>
      </c>
      <c r="W88" s="28"/>
      <c r="AA88" s="17"/>
      <c r="AC88" s="19" t="str">
        <f t="shared" si="132"/>
        <v/>
      </c>
      <c r="AE88" s="28"/>
      <c r="AI88" s="17"/>
      <c r="AK88" s="19" t="str">
        <f t="shared" si="134"/>
        <v/>
      </c>
      <c r="AM88" s="28"/>
      <c r="AQ88" s="17"/>
      <c r="AS88" s="19" t="str">
        <f t="shared" si="136"/>
        <v/>
      </c>
      <c r="AU88" s="28"/>
      <c r="AY88" s="17"/>
      <c r="BA88" s="19" t="str">
        <f t="shared" si="138"/>
        <v/>
      </c>
      <c r="BC88" s="28"/>
      <c r="BG88" s="17"/>
      <c r="BI88" s="19" t="str">
        <f t="shared" si="140"/>
        <v/>
      </c>
      <c r="BK88" s="28"/>
      <c r="BO88" s="17"/>
      <c r="BQ88" s="19" t="str">
        <f t="shared" si="142"/>
        <v/>
      </c>
      <c r="BS88" s="28"/>
      <c r="BW88" s="17"/>
      <c r="BY88" s="19" t="str">
        <f t="shared" si="144"/>
        <v/>
      </c>
      <c r="CA88" s="28"/>
      <c r="CE88" s="17"/>
      <c r="CG88" s="19" t="str">
        <f t="shared" si="146"/>
        <v/>
      </c>
      <c r="CI88" s="28"/>
      <c r="CM88" s="17"/>
      <c r="CO88" s="19" t="str">
        <f t="shared" si="148"/>
        <v/>
      </c>
      <c r="CQ88" s="28"/>
      <c r="CU88" s="17"/>
      <c r="CW88" s="19" t="str">
        <f t="shared" si="150"/>
        <v/>
      </c>
      <c r="CY88" s="28"/>
      <c r="DC88" s="17"/>
      <c r="DE88" s="19" t="str">
        <f t="shared" si="152"/>
        <v/>
      </c>
      <c r="DG88" s="28"/>
      <c r="DK88" s="17"/>
      <c r="DM88" s="19" t="str">
        <f t="shared" si="154"/>
        <v/>
      </c>
      <c r="DO88" s="28"/>
      <c r="DS88" s="17"/>
      <c r="DU88" s="19" t="str">
        <f t="shared" si="156"/>
        <v/>
      </c>
      <c r="DW88" s="28"/>
      <c r="EA88" s="17"/>
      <c r="EC88" s="19" t="str">
        <f t="shared" si="158"/>
        <v/>
      </c>
      <c r="EE88" s="28"/>
      <c r="EI88" s="17"/>
      <c r="EK88" s="19" t="str">
        <f t="shared" si="160"/>
        <v/>
      </c>
      <c r="EM88" s="28"/>
      <c r="EQ88" s="17"/>
      <c r="ES88" s="19" t="str">
        <f t="shared" si="162"/>
        <v/>
      </c>
      <c r="EU88" s="28"/>
      <c r="EY88" s="17"/>
      <c r="FA88" s="19" t="str">
        <f t="shared" si="164"/>
        <v/>
      </c>
      <c r="FC88" s="28"/>
      <c r="FG88" s="17"/>
      <c r="FI88" s="19" t="str">
        <f t="shared" si="166"/>
        <v/>
      </c>
      <c r="FK88" s="28"/>
      <c r="FO88" s="17"/>
      <c r="FQ88" s="19" t="str">
        <f t="shared" si="168"/>
        <v/>
      </c>
      <c r="FS88" s="28"/>
      <c r="FW88" s="17"/>
      <c r="FY88" s="19" t="str">
        <f t="shared" si="170"/>
        <v/>
      </c>
      <c r="GA88" s="28"/>
      <c r="GE88" s="17"/>
      <c r="GG88" s="19" t="str">
        <f t="shared" si="172"/>
        <v/>
      </c>
      <c r="GI88" s="28"/>
      <c r="GM88" s="17"/>
      <c r="GO88" s="19" t="str">
        <f t="shared" si="174"/>
        <v/>
      </c>
      <c r="GQ88" s="28"/>
      <c r="GU88" s="17"/>
      <c r="GW88" s="19" t="str">
        <f t="shared" si="176"/>
        <v/>
      </c>
      <c r="GY88" s="28"/>
      <c r="HC88" s="17"/>
      <c r="HE88" s="19" t="str">
        <f t="shared" si="178"/>
        <v/>
      </c>
      <c r="HG88" s="28"/>
      <c r="HK88" s="17"/>
      <c r="HM88" s="19" t="str">
        <f t="shared" si="180"/>
        <v/>
      </c>
      <c r="HO88" s="28"/>
      <c r="HS88" s="17"/>
      <c r="HU88" s="19" t="str">
        <f t="shared" si="182"/>
        <v/>
      </c>
      <c r="HW88" s="28"/>
      <c r="IA88" s="17"/>
      <c r="IC88" s="19" t="str">
        <f t="shared" si="184"/>
        <v/>
      </c>
      <c r="IE88" s="28"/>
      <c r="II88" s="17"/>
      <c r="IK88" s="19" t="str">
        <f t="shared" si="186"/>
        <v/>
      </c>
      <c r="IM88" s="28"/>
      <c r="IQ88" s="17"/>
      <c r="IS88" s="19" t="str">
        <f t="shared" si="188"/>
        <v/>
      </c>
    </row>
    <row r="89" spans="7:253" x14ac:dyDescent="0.25">
      <c r="G89" s="28"/>
      <c r="K89" s="17"/>
      <c r="M89" s="19" t="str">
        <f t="shared" si="128"/>
        <v/>
      </c>
      <c r="O89" s="28"/>
      <c r="S89" s="17"/>
      <c r="U89" s="19" t="str">
        <f t="shared" si="130"/>
        <v/>
      </c>
      <c r="W89" s="28"/>
      <c r="AA89" s="17"/>
      <c r="AC89" s="19" t="str">
        <f t="shared" si="132"/>
        <v/>
      </c>
      <c r="AE89" s="28"/>
      <c r="AI89" s="17"/>
      <c r="AK89" s="19" t="str">
        <f t="shared" si="134"/>
        <v/>
      </c>
      <c r="AM89" s="28"/>
      <c r="AQ89" s="17"/>
      <c r="AS89" s="19" t="str">
        <f t="shared" si="136"/>
        <v/>
      </c>
      <c r="AU89" s="28"/>
      <c r="AY89" s="17"/>
      <c r="BA89" s="19" t="str">
        <f t="shared" si="138"/>
        <v/>
      </c>
      <c r="BC89" s="28"/>
      <c r="BG89" s="17"/>
      <c r="BI89" s="19" t="str">
        <f t="shared" si="140"/>
        <v/>
      </c>
      <c r="BK89" s="28"/>
      <c r="BO89" s="17"/>
      <c r="BQ89" s="19" t="str">
        <f t="shared" si="142"/>
        <v/>
      </c>
      <c r="BS89" s="28"/>
      <c r="BW89" s="17"/>
      <c r="BY89" s="19" t="str">
        <f t="shared" si="144"/>
        <v/>
      </c>
      <c r="CA89" s="28"/>
      <c r="CE89" s="17"/>
      <c r="CG89" s="19" t="str">
        <f t="shared" si="146"/>
        <v/>
      </c>
      <c r="CI89" s="28"/>
      <c r="CM89" s="17"/>
      <c r="CO89" s="19" t="str">
        <f t="shared" si="148"/>
        <v/>
      </c>
      <c r="CQ89" s="28"/>
      <c r="CU89" s="17"/>
      <c r="CW89" s="19" t="str">
        <f t="shared" si="150"/>
        <v/>
      </c>
      <c r="CY89" s="28"/>
      <c r="DC89" s="17"/>
      <c r="DE89" s="19" t="str">
        <f t="shared" si="152"/>
        <v/>
      </c>
      <c r="DG89" s="28"/>
      <c r="DK89" s="17"/>
      <c r="DM89" s="19" t="str">
        <f t="shared" si="154"/>
        <v/>
      </c>
      <c r="DO89" s="28"/>
      <c r="DS89" s="17"/>
      <c r="DU89" s="19" t="str">
        <f t="shared" si="156"/>
        <v/>
      </c>
      <c r="DW89" s="28"/>
      <c r="EA89" s="17"/>
      <c r="EC89" s="19" t="str">
        <f t="shared" si="158"/>
        <v/>
      </c>
      <c r="EE89" s="28"/>
      <c r="EI89" s="17"/>
      <c r="EK89" s="19" t="str">
        <f t="shared" si="160"/>
        <v/>
      </c>
      <c r="EM89" s="28"/>
      <c r="EQ89" s="17"/>
      <c r="ES89" s="19" t="str">
        <f t="shared" si="162"/>
        <v/>
      </c>
      <c r="EU89" s="28"/>
      <c r="EY89" s="17"/>
      <c r="FA89" s="19" t="str">
        <f t="shared" si="164"/>
        <v/>
      </c>
      <c r="FC89" s="28"/>
      <c r="FG89" s="17"/>
      <c r="FI89" s="19" t="str">
        <f t="shared" si="166"/>
        <v/>
      </c>
      <c r="FK89" s="28"/>
      <c r="FO89" s="17"/>
      <c r="FQ89" s="19" t="str">
        <f t="shared" si="168"/>
        <v/>
      </c>
      <c r="FS89" s="28"/>
      <c r="FW89" s="17"/>
      <c r="FY89" s="19" t="str">
        <f t="shared" si="170"/>
        <v/>
      </c>
      <c r="GA89" s="28"/>
      <c r="GE89" s="17"/>
      <c r="GG89" s="19" t="str">
        <f t="shared" si="172"/>
        <v/>
      </c>
      <c r="GI89" s="28"/>
      <c r="GM89" s="17"/>
      <c r="GO89" s="19" t="str">
        <f t="shared" si="174"/>
        <v/>
      </c>
      <c r="GQ89" s="28"/>
      <c r="GU89" s="17"/>
      <c r="GW89" s="19" t="str">
        <f t="shared" si="176"/>
        <v/>
      </c>
      <c r="GY89" s="28"/>
      <c r="HC89" s="17"/>
      <c r="HE89" s="19" t="str">
        <f t="shared" si="178"/>
        <v/>
      </c>
      <c r="HG89" s="28"/>
      <c r="HK89" s="17"/>
      <c r="HM89" s="19" t="str">
        <f t="shared" si="180"/>
        <v/>
      </c>
      <c r="HO89" s="28"/>
      <c r="HS89" s="17"/>
      <c r="HU89" s="19" t="str">
        <f t="shared" si="182"/>
        <v/>
      </c>
      <c r="HW89" s="28"/>
      <c r="IA89" s="17"/>
      <c r="IC89" s="19" t="str">
        <f t="shared" si="184"/>
        <v/>
      </c>
      <c r="IE89" s="28"/>
      <c r="II89" s="17"/>
      <c r="IK89" s="19" t="str">
        <f t="shared" si="186"/>
        <v/>
      </c>
      <c r="IM89" s="28"/>
      <c r="IQ89" s="17"/>
      <c r="IS89" s="19" t="str">
        <f t="shared" si="188"/>
        <v/>
      </c>
    </row>
    <row r="90" spans="7:253" x14ac:dyDescent="0.25">
      <c r="G90" s="28"/>
      <c r="K90" s="17"/>
      <c r="M90" s="19" t="str">
        <f t="shared" si="128"/>
        <v/>
      </c>
      <c r="O90" s="28"/>
      <c r="S90" s="17"/>
      <c r="U90" s="19" t="str">
        <f t="shared" si="130"/>
        <v/>
      </c>
      <c r="W90" s="28"/>
      <c r="AA90" s="17"/>
      <c r="AC90" s="19" t="str">
        <f t="shared" si="132"/>
        <v/>
      </c>
      <c r="AE90" s="28"/>
      <c r="AI90" s="17"/>
      <c r="AK90" s="19" t="str">
        <f t="shared" si="134"/>
        <v/>
      </c>
      <c r="AM90" s="28"/>
      <c r="AQ90" s="17"/>
      <c r="AS90" s="19" t="str">
        <f t="shared" si="136"/>
        <v/>
      </c>
      <c r="AU90" s="28"/>
      <c r="AY90" s="17"/>
      <c r="BA90" s="19" t="str">
        <f t="shared" si="138"/>
        <v/>
      </c>
      <c r="BC90" s="28"/>
      <c r="BG90" s="17"/>
      <c r="BI90" s="19" t="str">
        <f t="shared" si="140"/>
        <v/>
      </c>
      <c r="BK90" s="28"/>
      <c r="BO90" s="17"/>
      <c r="BQ90" s="19" t="str">
        <f t="shared" si="142"/>
        <v/>
      </c>
      <c r="BS90" s="28"/>
      <c r="BW90" s="17"/>
      <c r="BY90" s="19" t="str">
        <f t="shared" si="144"/>
        <v/>
      </c>
      <c r="CA90" s="28"/>
      <c r="CE90" s="17"/>
      <c r="CG90" s="19" t="str">
        <f t="shared" si="146"/>
        <v/>
      </c>
      <c r="CI90" s="28"/>
      <c r="CM90" s="17"/>
      <c r="CO90" s="19" t="str">
        <f t="shared" si="148"/>
        <v/>
      </c>
      <c r="CQ90" s="28"/>
      <c r="CU90" s="17"/>
      <c r="CW90" s="19" t="str">
        <f t="shared" si="150"/>
        <v/>
      </c>
      <c r="CY90" s="28"/>
      <c r="DC90" s="17"/>
      <c r="DE90" s="19" t="str">
        <f t="shared" si="152"/>
        <v/>
      </c>
      <c r="DG90" s="28"/>
      <c r="DK90" s="17"/>
      <c r="DM90" s="19" t="str">
        <f t="shared" si="154"/>
        <v/>
      </c>
      <c r="DO90" s="28"/>
      <c r="DS90" s="17"/>
      <c r="DU90" s="19" t="str">
        <f t="shared" si="156"/>
        <v/>
      </c>
      <c r="DW90" s="28"/>
      <c r="EA90" s="17"/>
      <c r="EC90" s="19" t="str">
        <f t="shared" si="158"/>
        <v/>
      </c>
      <c r="EE90" s="28"/>
      <c r="EI90" s="17"/>
      <c r="EK90" s="19" t="str">
        <f t="shared" si="160"/>
        <v/>
      </c>
      <c r="EM90" s="28"/>
      <c r="EQ90" s="17"/>
      <c r="ES90" s="19" t="str">
        <f t="shared" si="162"/>
        <v/>
      </c>
      <c r="EU90" s="28"/>
      <c r="EY90" s="17"/>
      <c r="FA90" s="19" t="str">
        <f t="shared" si="164"/>
        <v/>
      </c>
      <c r="FC90" s="28"/>
      <c r="FG90" s="17"/>
      <c r="FI90" s="19" t="str">
        <f t="shared" si="166"/>
        <v/>
      </c>
      <c r="FK90" s="28"/>
      <c r="FO90" s="17"/>
      <c r="FQ90" s="19" t="str">
        <f t="shared" si="168"/>
        <v/>
      </c>
      <c r="FS90" s="28"/>
      <c r="FW90" s="17"/>
      <c r="FY90" s="19" t="str">
        <f t="shared" si="170"/>
        <v/>
      </c>
      <c r="GA90" s="28"/>
      <c r="GE90" s="17"/>
      <c r="GG90" s="19" t="str">
        <f t="shared" si="172"/>
        <v/>
      </c>
      <c r="GI90" s="28"/>
      <c r="GM90" s="17"/>
      <c r="GO90" s="19" t="str">
        <f t="shared" si="174"/>
        <v/>
      </c>
      <c r="GQ90" s="28"/>
      <c r="GU90" s="17"/>
      <c r="GW90" s="19" t="str">
        <f t="shared" si="176"/>
        <v/>
      </c>
      <c r="GY90" s="28"/>
      <c r="HC90" s="17"/>
      <c r="HE90" s="19" t="str">
        <f t="shared" si="178"/>
        <v/>
      </c>
      <c r="HG90" s="28"/>
      <c r="HK90" s="17"/>
      <c r="HM90" s="19" t="str">
        <f t="shared" si="180"/>
        <v/>
      </c>
      <c r="HO90" s="28"/>
      <c r="HS90" s="17"/>
      <c r="HU90" s="19" t="str">
        <f t="shared" si="182"/>
        <v/>
      </c>
      <c r="HW90" s="28"/>
      <c r="IA90" s="17"/>
      <c r="IC90" s="19" t="str">
        <f t="shared" si="184"/>
        <v/>
      </c>
      <c r="IE90" s="28"/>
      <c r="II90" s="17"/>
      <c r="IK90" s="19" t="str">
        <f t="shared" si="186"/>
        <v/>
      </c>
      <c r="IM90" s="28"/>
      <c r="IQ90" s="17"/>
      <c r="IS90" s="19" t="str">
        <f t="shared" si="188"/>
        <v/>
      </c>
    </row>
    <row r="91" spans="7:253" x14ac:dyDescent="0.25">
      <c r="G91" s="28"/>
      <c r="K91" s="17"/>
      <c r="M91" s="19" t="str">
        <f t="shared" si="128"/>
        <v/>
      </c>
      <c r="O91" s="28"/>
      <c r="S91" s="17"/>
      <c r="U91" s="19" t="str">
        <f t="shared" si="130"/>
        <v/>
      </c>
      <c r="W91" s="28"/>
      <c r="AA91" s="17"/>
      <c r="AC91" s="19" t="str">
        <f t="shared" si="132"/>
        <v/>
      </c>
      <c r="AE91" s="28"/>
      <c r="AI91" s="17"/>
      <c r="AK91" s="19" t="str">
        <f t="shared" si="134"/>
        <v/>
      </c>
      <c r="AM91" s="28"/>
      <c r="AQ91" s="17"/>
      <c r="AS91" s="19" t="str">
        <f t="shared" si="136"/>
        <v/>
      </c>
      <c r="AU91" s="28"/>
      <c r="AY91" s="17"/>
      <c r="BA91" s="19" t="str">
        <f t="shared" si="138"/>
        <v/>
      </c>
      <c r="BC91" s="28"/>
      <c r="BG91" s="17"/>
      <c r="BI91" s="19" t="str">
        <f t="shared" si="140"/>
        <v/>
      </c>
      <c r="BK91" s="28"/>
      <c r="BO91" s="17"/>
      <c r="BQ91" s="19" t="str">
        <f t="shared" si="142"/>
        <v/>
      </c>
      <c r="BS91" s="28"/>
      <c r="BW91" s="17"/>
      <c r="BY91" s="19" t="str">
        <f t="shared" si="144"/>
        <v/>
      </c>
      <c r="CA91" s="28"/>
      <c r="CE91" s="17"/>
      <c r="CG91" s="19" t="str">
        <f t="shared" si="146"/>
        <v/>
      </c>
      <c r="CI91" s="28"/>
      <c r="CM91" s="17"/>
      <c r="CO91" s="19" t="str">
        <f t="shared" si="148"/>
        <v/>
      </c>
      <c r="CQ91" s="28"/>
      <c r="CU91" s="17"/>
      <c r="CW91" s="19" t="str">
        <f t="shared" si="150"/>
        <v/>
      </c>
      <c r="CY91" s="28"/>
      <c r="DC91" s="17"/>
      <c r="DE91" s="19" t="str">
        <f t="shared" si="152"/>
        <v/>
      </c>
      <c r="DG91" s="28"/>
      <c r="DK91" s="17"/>
      <c r="DM91" s="19" t="str">
        <f t="shared" si="154"/>
        <v/>
      </c>
      <c r="DO91" s="28"/>
      <c r="DS91" s="17"/>
      <c r="DU91" s="19" t="str">
        <f t="shared" si="156"/>
        <v/>
      </c>
      <c r="DW91" s="28"/>
      <c r="EA91" s="17"/>
      <c r="EC91" s="19" t="str">
        <f t="shared" si="158"/>
        <v/>
      </c>
      <c r="EE91" s="28"/>
      <c r="EI91" s="17"/>
      <c r="EK91" s="19" t="str">
        <f t="shared" si="160"/>
        <v/>
      </c>
      <c r="EM91" s="28"/>
      <c r="EQ91" s="17"/>
      <c r="ES91" s="19" t="str">
        <f t="shared" si="162"/>
        <v/>
      </c>
      <c r="EU91" s="28"/>
      <c r="EY91" s="17"/>
      <c r="FA91" s="19" t="str">
        <f t="shared" si="164"/>
        <v/>
      </c>
      <c r="FC91" s="28"/>
      <c r="FG91" s="17"/>
      <c r="FI91" s="19" t="str">
        <f t="shared" si="166"/>
        <v/>
      </c>
      <c r="FK91" s="28"/>
      <c r="FO91" s="17"/>
      <c r="FQ91" s="19" t="str">
        <f t="shared" si="168"/>
        <v/>
      </c>
      <c r="FS91" s="28"/>
      <c r="FW91" s="17"/>
      <c r="FY91" s="19" t="str">
        <f t="shared" si="170"/>
        <v/>
      </c>
      <c r="GA91" s="28"/>
      <c r="GE91" s="17"/>
      <c r="GG91" s="19" t="str">
        <f t="shared" si="172"/>
        <v/>
      </c>
      <c r="GI91" s="28"/>
      <c r="GM91" s="17"/>
      <c r="GO91" s="19" t="str">
        <f t="shared" si="174"/>
        <v/>
      </c>
      <c r="GQ91" s="28"/>
      <c r="GU91" s="17"/>
      <c r="GW91" s="19" t="str">
        <f t="shared" si="176"/>
        <v/>
      </c>
      <c r="GY91" s="28"/>
      <c r="HC91" s="17"/>
      <c r="HE91" s="19" t="str">
        <f t="shared" si="178"/>
        <v/>
      </c>
      <c r="HG91" s="28"/>
      <c r="HK91" s="17"/>
      <c r="HM91" s="19" t="str">
        <f t="shared" si="180"/>
        <v/>
      </c>
      <c r="HO91" s="28"/>
      <c r="HS91" s="17"/>
      <c r="HU91" s="19" t="str">
        <f t="shared" si="182"/>
        <v/>
      </c>
      <c r="HW91" s="28"/>
      <c r="IA91" s="17"/>
      <c r="IC91" s="19" t="str">
        <f t="shared" si="184"/>
        <v/>
      </c>
      <c r="IE91" s="28"/>
      <c r="II91" s="17"/>
      <c r="IK91" s="19" t="str">
        <f t="shared" si="186"/>
        <v/>
      </c>
      <c r="IM91" s="28"/>
      <c r="IQ91" s="17"/>
      <c r="IS91" s="19" t="str">
        <f t="shared" si="188"/>
        <v/>
      </c>
    </row>
    <row r="92" spans="7:253" x14ac:dyDescent="0.25">
      <c r="G92" s="28"/>
      <c r="K92" s="17"/>
      <c r="M92" s="19" t="str">
        <f t="shared" si="128"/>
        <v/>
      </c>
      <c r="O92" s="28"/>
      <c r="S92" s="17"/>
      <c r="U92" s="19" t="str">
        <f t="shared" si="130"/>
        <v/>
      </c>
      <c r="W92" s="28"/>
      <c r="AA92" s="17"/>
      <c r="AC92" s="19" t="str">
        <f t="shared" si="132"/>
        <v/>
      </c>
      <c r="AE92" s="28"/>
      <c r="AI92" s="17"/>
      <c r="AK92" s="19" t="str">
        <f t="shared" si="134"/>
        <v/>
      </c>
      <c r="AM92" s="28"/>
      <c r="AQ92" s="17"/>
      <c r="AS92" s="19" t="str">
        <f t="shared" si="136"/>
        <v/>
      </c>
      <c r="AU92" s="28"/>
      <c r="AY92" s="17"/>
      <c r="BA92" s="19" t="str">
        <f t="shared" si="138"/>
        <v/>
      </c>
      <c r="BC92" s="28"/>
      <c r="BG92" s="17"/>
      <c r="BI92" s="19" t="str">
        <f t="shared" si="140"/>
        <v/>
      </c>
      <c r="BK92" s="28"/>
      <c r="BO92" s="17"/>
      <c r="BQ92" s="19" t="str">
        <f t="shared" si="142"/>
        <v/>
      </c>
      <c r="BS92" s="28"/>
      <c r="BW92" s="17"/>
      <c r="BY92" s="19" t="str">
        <f t="shared" si="144"/>
        <v/>
      </c>
      <c r="CA92" s="28"/>
      <c r="CE92" s="17"/>
      <c r="CG92" s="19" t="str">
        <f t="shared" si="146"/>
        <v/>
      </c>
      <c r="CI92" s="28"/>
      <c r="CM92" s="17"/>
      <c r="CO92" s="19" t="str">
        <f t="shared" si="148"/>
        <v/>
      </c>
      <c r="CQ92" s="28"/>
      <c r="CU92" s="17"/>
      <c r="CW92" s="19" t="str">
        <f t="shared" si="150"/>
        <v/>
      </c>
      <c r="CY92" s="28"/>
      <c r="DC92" s="17"/>
      <c r="DE92" s="19" t="str">
        <f t="shared" si="152"/>
        <v/>
      </c>
      <c r="DG92" s="28"/>
      <c r="DK92" s="17"/>
      <c r="DM92" s="19" t="str">
        <f t="shared" si="154"/>
        <v/>
      </c>
      <c r="DO92" s="28"/>
      <c r="DS92" s="17"/>
      <c r="DU92" s="19" t="str">
        <f t="shared" si="156"/>
        <v/>
      </c>
      <c r="DW92" s="28"/>
      <c r="EA92" s="17"/>
      <c r="EC92" s="19" t="str">
        <f t="shared" si="158"/>
        <v/>
      </c>
      <c r="EE92" s="28"/>
      <c r="EI92" s="17"/>
      <c r="EK92" s="19" t="str">
        <f t="shared" si="160"/>
        <v/>
      </c>
      <c r="EM92" s="28"/>
      <c r="EQ92" s="17"/>
      <c r="ES92" s="19" t="str">
        <f t="shared" si="162"/>
        <v/>
      </c>
      <c r="EU92" s="28"/>
      <c r="EY92" s="17"/>
      <c r="FA92" s="19" t="str">
        <f t="shared" si="164"/>
        <v/>
      </c>
      <c r="FC92" s="28"/>
      <c r="FG92" s="17"/>
      <c r="FI92" s="19" t="str">
        <f t="shared" si="166"/>
        <v/>
      </c>
      <c r="FK92" s="28"/>
      <c r="FO92" s="17"/>
      <c r="FQ92" s="19" t="str">
        <f t="shared" si="168"/>
        <v/>
      </c>
      <c r="FS92" s="28"/>
      <c r="FW92" s="17"/>
      <c r="FY92" s="19" t="str">
        <f t="shared" si="170"/>
        <v/>
      </c>
      <c r="GA92" s="28"/>
      <c r="GE92" s="17"/>
      <c r="GG92" s="19" t="str">
        <f t="shared" si="172"/>
        <v/>
      </c>
      <c r="GI92" s="28"/>
      <c r="GM92" s="17"/>
      <c r="GO92" s="19" t="str">
        <f t="shared" si="174"/>
        <v/>
      </c>
      <c r="GQ92" s="28"/>
      <c r="GU92" s="17"/>
      <c r="GW92" s="19" t="str">
        <f t="shared" si="176"/>
        <v/>
      </c>
      <c r="GY92" s="28"/>
      <c r="HC92" s="17"/>
      <c r="HE92" s="19" t="str">
        <f t="shared" si="178"/>
        <v/>
      </c>
      <c r="HG92" s="28"/>
      <c r="HK92" s="17"/>
      <c r="HM92" s="19" t="str">
        <f t="shared" si="180"/>
        <v/>
      </c>
      <c r="HO92" s="28"/>
      <c r="HS92" s="17"/>
      <c r="HU92" s="19" t="str">
        <f t="shared" si="182"/>
        <v/>
      </c>
      <c r="HW92" s="28"/>
      <c r="IA92" s="17"/>
      <c r="IC92" s="19" t="str">
        <f t="shared" si="184"/>
        <v/>
      </c>
      <c r="IE92" s="28"/>
      <c r="II92" s="17"/>
      <c r="IK92" s="19" t="str">
        <f t="shared" si="186"/>
        <v/>
      </c>
      <c r="IM92" s="28"/>
      <c r="IQ92" s="17"/>
      <c r="IS92" s="19" t="str">
        <f t="shared" si="188"/>
        <v/>
      </c>
    </row>
    <row r="93" spans="7:253" x14ac:dyDescent="0.25">
      <c r="G93" s="28"/>
      <c r="K93" s="17"/>
      <c r="M93" s="19" t="str">
        <f t="shared" si="128"/>
        <v/>
      </c>
      <c r="O93" s="28"/>
      <c r="S93" s="17"/>
      <c r="U93" s="19" t="str">
        <f t="shared" si="130"/>
        <v/>
      </c>
      <c r="W93" s="28"/>
      <c r="AA93" s="17"/>
      <c r="AC93" s="19" t="str">
        <f t="shared" si="132"/>
        <v/>
      </c>
      <c r="AE93" s="28"/>
      <c r="AI93" s="17"/>
      <c r="AK93" s="19" t="str">
        <f t="shared" si="134"/>
        <v/>
      </c>
      <c r="AM93" s="28"/>
      <c r="AQ93" s="17"/>
      <c r="AS93" s="19" t="str">
        <f t="shared" si="136"/>
        <v/>
      </c>
      <c r="AU93" s="28"/>
      <c r="AY93" s="17"/>
      <c r="BA93" s="19" t="str">
        <f t="shared" si="138"/>
        <v/>
      </c>
      <c r="BC93" s="28"/>
      <c r="BG93" s="17"/>
      <c r="BI93" s="19" t="str">
        <f t="shared" si="140"/>
        <v/>
      </c>
      <c r="BK93" s="28"/>
      <c r="BO93" s="17"/>
      <c r="BQ93" s="19" t="str">
        <f t="shared" si="142"/>
        <v/>
      </c>
      <c r="BS93" s="28"/>
      <c r="BW93" s="17"/>
      <c r="BY93" s="19" t="str">
        <f t="shared" si="144"/>
        <v/>
      </c>
      <c r="CA93" s="28"/>
      <c r="CE93" s="17"/>
      <c r="CG93" s="19" t="str">
        <f t="shared" si="146"/>
        <v/>
      </c>
      <c r="CI93" s="28"/>
      <c r="CM93" s="17"/>
      <c r="CO93" s="19" t="str">
        <f t="shared" si="148"/>
        <v/>
      </c>
      <c r="CQ93" s="28"/>
      <c r="CU93" s="17"/>
      <c r="CW93" s="19" t="str">
        <f t="shared" si="150"/>
        <v/>
      </c>
      <c r="CY93" s="28"/>
      <c r="DC93" s="17"/>
      <c r="DE93" s="19" t="str">
        <f t="shared" si="152"/>
        <v/>
      </c>
      <c r="DG93" s="28"/>
      <c r="DK93" s="17"/>
      <c r="DM93" s="19" t="str">
        <f t="shared" si="154"/>
        <v/>
      </c>
      <c r="DO93" s="28"/>
      <c r="DS93" s="17"/>
      <c r="DU93" s="19" t="str">
        <f t="shared" si="156"/>
        <v/>
      </c>
      <c r="DW93" s="28"/>
      <c r="EA93" s="17"/>
      <c r="EC93" s="19" t="str">
        <f t="shared" si="158"/>
        <v/>
      </c>
      <c r="EE93" s="28"/>
      <c r="EI93" s="17"/>
      <c r="EK93" s="19" t="str">
        <f t="shared" si="160"/>
        <v/>
      </c>
      <c r="EM93" s="28"/>
      <c r="EQ93" s="17"/>
      <c r="ES93" s="19" t="str">
        <f t="shared" si="162"/>
        <v/>
      </c>
      <c r="EU93" s="28"/>
      <c r="EY93" s="17"/>
      <c r="FA93" s="19" t="str">
        <f t="shared" si="164"/>
        <v/>
      </c>
      <c r="FC93" s="28"/>
      <c r="FG93" s="17"/>
      <c r="FI93" s="19" t="str">
        <f t="shared" si="166"/>
        <v/>
      </c>
      <c r="FK93" s="28"/>
      <c r="FO93" s="17"/>
      <c r="FQ93" s="19" t="str">
        <f t="shared" si="168"/>
        <v/>
      </c>
      <c r="FS93" s="28"/>
      <c r="FW93" s="17"/>
      <c r="FY93" s="19" t="str">
        <f t="shared" si="170"/>
        <v/>
      </c>
      <c r="GA93" s="28"/>
      <c r="GE93" s="17"/>
      <c r="GG93" s="19" t="str">
        <f t="shared" si="172"/>
        <v/>
      </c>
      <c r="GI93" s="28"/>
      <c r="GM93" s="17"/>
      <c r="GO93" s="19" t="str">
        <f t="shared" si="174"/>
        <v/>
      </c>
      <c r="GQ93" s="28"/>
      <c r="GU93" s="17"/>
      <c r="GW93" s="19" t="str">
        <f t="shared" si="176"/>
        <v/>
      </c>
      <c r="GY93" s="28"/>
      <c r="HC93" s="17"/>
      <c r="HE93" s="19" t="str">
        <f t="shared" si="178"/>
        <v/>
      </c>
      <c r="HG93" s="28"/>
      <c r="HK93" s="17"/>
      <c r="HM93" s="19" t="str">
        <f t="shared" si="180"/>
        <v/>
      </c>
      <c r="HO93" s="28"/>
      <c r="HS93" s="17"/>
      <c r="HU93" s="19" t="str">
        <f t="shared" si="182"/>
        <v/>
      </c>
      <c r="HW93" s="28"/>
      <c r="IA93" s="17"/>
      <c r="IC93" s="19" t="str">
        <f t="shared" si="184"/>
        <v/>
      </c>
      <c r="IE93" s="28"/>
      <c r="II93" s="17"/>
      <c r="IK93" s="19" t="str">
        <f t="shared" si="186"/>
        <v/>
      </c>
      <c r="IM93" s="28"/>
      <c r="IQ93" s="17"/>
      <c r="IS93" s="19" t="str">
        <f t="shared" si="188"/>
        <v/>
      </c>
    </row>
    <row r="94" spans="7:253" x14ac:dyDescent="0.25">
      <c r="G94" s="28"/>
      <c r="K94" s="17"/>
      <c r="M94" s="19" t="str">
        <f t="shared" si="128"/>
        <v/>
      </c>
      <c r="O94" s="28"/>
      <c r="S94" s="17"/>
      <c r="U94" s="19" t="str">
        <f t="shared" si="130"/>
        <v/>
      </c>
      <c r="W94" s="28"/>
      <c r="AA94" s="17"/>
      <c r="AC94" s="19" t="str">
        <f t="shared" si="132"/>
        <v/>
      </c>
      <c r="AE94" s="28"/>
      <c r="AI94" s="17"/>
      <c r="AK94" s="19" t="str">
        <f t="shared" si="134"/>
        <v/>
      </c>
      <c r="AM94" s="28"/>
      <c r="AQ94" s="17"/>
      <c r="AS94" s="19" t="str">
        <f t="shared" si="136"/>
        <v/>
      </c>
      <c r="AU94" s="28"/>
      <c r="AY94" s="17"/>
      <c r="BA94" s="19" t="str">
        <f t="shared" si="138"/>
        <v/>
      </c>
      <c r="BC94" s="28"/>
      <c r="BG94" s="17"/>
      <c r="BI94" s="19" t="str">
        <f t="shared" si="140"/>
        <v/>
      </c>
      <c r="BK94" s="28"/>
      <c r="BO94" s="17"/>
      <c r="BQ94" s="19" t="str">
        <f t="shared" si="142"/>
        <v/>
      </c>
      <c r="BS94" s="28"/>
      <c r="BW94" s="17"/>
      <c r="BY94" s="19" t="str">
        <f t="shared" si="144"/>
        <v/>
      </c>
      <c r="CA94" s="28"/>
      <c r="CE94" s="17"/>
      <c r="CG94" s="19" t="str">
        <f t="shared" si="146"/>
        <v/>
      </c>
      <c r="CI94" s="28"/>
      <c r="CM94" s="17"/>
      <c r="CO94" s="19" t="str">
        <f t="shared" si="148"/>
        <v/>
      </c>
      <c r="CQ94" s="28"/>
      <c r="CU94" s="17"/>
      <c r="CW94" s="19" t="str">
        <f t="shared" si="150"/>
        <v/>
      </c>
      <c r="CY94" s="28"/>
      <c r="DC94" s="17"/>
      <c r="DE94" s="19" t="str">
        <f t="shared" si="152"/>
        <v/>
      </c>
      <c r="DG94" s="28"/>
      <c r="DK94" s="17"/>
      <c r="DM94" s="19" t="str">
        <f t="shared" si="154"/>
        <v/>
      </c>
      <c r="DO94" s="28"/>
      <c r="DS94" s="17"/>
      <c r="DU94" s="19" t="str">
        <f t="shared" si="156"/>
        <v/>
      </c>
      <c r="DW94" s="28"/>
      <c r="EA94" s="17"/>
      <c r="EC94" s="19" t="str">
        <f t="shared" si="158"/>
        <v/>
      </c>
      <c r="EE94" s="28"/>
      <c r="EI94" s="17"/>
      <c r="EK94" s="19" t="str">
        <f t="shared" si="160"/>
        <v/>
      </c>
      <c r="EM94" s="28"/>
      <c r="EQ94" s="17"/>
      <c r="ES94" s="19" t="str">
        <f t="shared" si="162"/>
        <v/>
      </c>
      <c r="EU94" s="28"/>
      <c r="EY94" s="17"/>
      <c r="FA94" s="19" t="str">
        <f t="shared" si="164"/>
        <v/>
      </c>
      <c r="FC94" s="28"/>
      <c r="FG94" s="17"/>
      <c r="FI94" s="19" t="str">
        <f t="shared" si="166"/>
        <v/>
      </c>
      <c r="FK94" s="28"/>
      <c r="FO94" s="17"/>
      <c r="FQ94" s="19" t="str">
        <f t="shared" si="168"/>
        <v/>
      </c>
      <c r="FS94" s="28"/>
      <c r="FW94" s="17"/>
      <c r="FY94" s="19" t="str">
        <f t="shared" si="170"/>
        <v/>
      </c>
      <c r="GA94" s="28"/>
      <c r="GE94" s="17"/>
      <c r="GG94" s="19" t="str">
        <f t="shared" si="172"/>
        <v/>
      </c>
      <c r="GI94" s="28"/>
      <c r="GM94" s="17"/>
      <c r="GO94" s="19" t="str">
        <f t="shared" si="174"/>
        <v/>
      </c>
      <c r="GQ94" s="28"/>
      <c r="GU94" s="17"/>
      <c r="GW94" s="19" t="str">
        <f t="shared" si="176"/>
        <v/>
      </c>
      <c r="GY94" s="28"/>
      <c r="HC94" s="17"/>
      <c r="HE94" s="19" t="str">
        <f t="shared" si="178"/>
        <v/>
      </c>
      <c r="HG94" s="28"/>
      <c r="HK94" s="17"/>
      <c r="HM94" s="19" t="str">
        <f t="shared" si="180"/>
        <v/>
      </c>
      <c r="HO94" s="28"/>
      <c r="HS94" s="17"/>
      <c r="HU94" s="19" t="str">
        <f t="shared" si="182"/>
        <v/>
      </c>
      <c r="HW94" s="28"/>
      <c r="IA94" s="17"/>
      <c r="IC94" s="19" t="str">
        <f t="shared" si="184"/>
        <v/>
      </c>
      <c r="IE94" s="28"/>
      <c r="II94" s="17"/>
      <c r="IK94" s="19" t="str">
        <f t="shared" si="186"/>
        <v/>
      </c>
      <c r="IM94" s="28"/>
      <c r="IQ94" s="17"/>
      <c r="IS94" s="19" t="str">
        <f t="shared" si="188"/>
        <v/>
      </c>
    </row>
    <row r="95" spans="7:253" x14ac:dyDescent="0.25">
      <c r="G95" s="28"/>
      <c r="K95" s="17"/>
      <c r="M95" s="19" t="str">
        <f t="shared" si="128"/>
        <v/>
      </c>
      <c r="O95" s="28"/>
      <c r="S95" s="17"/>
      <c r="U95" s="19" t="str">
        <f t="shared" si="130"/>
        <v/>
      </c>
      <c r="W95" s="28"/>
      <c r="AA95" s="17"/>
      <c r="AC95" s="19" t="str">
        <f t="shared" si="132"/>
        <v/>
      </c>
      <c r="AE95" s="28"/>
      <c r="AI95" s="17"/>
      <c r="AK95" s="19" t="str">
        <f t="shared" si="134"/>
        <v/>
      </c>
      <c r="AM95" s="28"/>
      <c r="AQ95" s="17"/>
      <c r="AS95" s="19" t="str">
        <f t="shared" si="136"/>
        <v/>
      </c>
      <c r="AU95" s="28"/>
      <c r="AY95" s="17"/>
      <c r="BA95" s="19" t="str">
        <f t="shared" si="138"/>
        <v/>
      </c>
      <c r="BC95" s="28"/>
      <c r="BG95" s="17"/>
      <c r="BI95" s="19" t="str">
        <f t="shared" si="140"/>
        <v/>
      </c>
      <c r="BK95" s="28"/>
      <c r="BO95" s="17"/>
      <c r="BQ95" s="19" t="str">
        <f t="shared" si="142"/>
        <v/>
      </c>
      <c r="BS95" s="28"/>
      <c r="BW95" s="17"/>
      <c r="BY95" s="19" t="str">
        <f t="shared" si="144"/>
        <v/>
      </c>
      <c r="CA95" s="28"/>
      <c r="CE95" s="17"/>
      <c r="CG95" s="19" t="str">
        <f t="shared" si="146"/>
        <v/>
      </c>
      <c r="CI95" s="28"/>
      <c r="CM95" s="17"/>
      <c r="CO95" s="19" t="str">
        <f t="shared" si="148"/>
        <v/>
      </c>
      <c r="CQ95" s="28"/>
      <c r="CU95" s="17"/>
      <c r="CW95" s="19" t="str">
        <f t="shared" si="150"/>
        <v/>
      </c>
      <c r="CY95" s="28"/>
      <c r="DC95" s="17"/>
      <c r="DE95" s="19" t="str">
        <f t="shared" si="152"/>
        <v/>
      </c>
      <c r="DG95" s="28"/>
      <c r="DK95" s="17"/>
      <c r="DM95" s="19" t="str">
        <f t="shared" si="154"/>
        <v/>
      </c>
      <c r="DO95" s="28"/>
      <c r="DS95" s="17"/>
      <c r="DU95" s="19" t="str">
        <f t="shared" si="156"/>
        <v/>
      </c>
      <c r="DW95" s="28"/>
      <c r="EA95" s="17"/>
      <c r="EC95" s="19" t="str">
        <f t="shared" si="158"/>
        <v/>
      </c>
      <c r="EE95" s="28"/>
      <c r="EI95" s="17"/>
      <c r="EK95" s="19" t="str">
        <f t="shared" si="160"/>
        <v/>
      </c>
      <c r="EM95" s="28"/>
      <c r="EQ95" s="17"/>
      <c r="ES95" s="19" t="str">
        <f t="shared" si="162"/>
        <v/>
      </c>
      <c r="EU95" s="28"/>
      <c r="EY95" s="17"/>
      <c r="FA95" s="19" t="str">
        <f t="shared" si="164"/>
        <v/>
      </c>
      <c r="FC95" s="28"/>
      <c r="FG95" s="17"/>
      <c r="FI95" s="19" t="str">
        <f t="shared" si="166"/>
        <v/>
      </c>
      <c r="FK95" s="28"/>
      <c r="FO95" s="17"/>
      <c r="FQ95" s="19" t="str">
        <f t="shared" si="168"/>
        <v/>
      </c>
      <c r="FS95" s="28"/>
      <c r="FW95" s="17"/>
      <c r="FY95" s="19" t="str">
        <f t="shared" si="170"/>
        <v/>
      </c>
      <c r="GA95" s="28"/>
      <c r="GE95" s="17"/>
      <c r="GG95" s="19" t="str">
        <f t="shared" si="172"/>
        <v/>
      </c>
      <c r="GI95" s="28"/>
      <c r="GM95" s="17"/>
      <c r="GO95" s="19" t="str">
        <f t="shared" si="174"/>
        <v/>
      </c>
      <c r="GQ95" s="28"/>
      <c r="GU95" s="17"/>
      <c r="GW95" s="19" t="str">
        <f t="shared" si="176"/>
        <v/>
      </c>
      <c r="GY95" s="28"/>
      <c r="HC95" s="17"/>
      <c r="HE95" s="19" t="str">
        <f t="shared" si="178"/>
        <v/>
      </c>
      <c r="HG95" s="28"/>
      <c r="HK95" s="17"/>
      <c r="HM95" s="19" t="str">
        <f t="shared" si="180"/>
        <v/>
      </c>
      <c r="HO95" s="28"/>
      <c r="HS95" s="17"/>
      <c r="HU95" s="19" t="str">
        <f t="shared" si="182"/>
        <v/>
      </c>
      <c r="HW95" s="28"/>
      <c r="IA95" s="17"/>
      <c r="IC95" s="19" t="str">
        <f t="shared" si="184"/>
        <v/>
      </c>
      <c r="IE95" s="28"/>
      <c r="II95" s="17"/>
      <c r="IK95" s="19" t="str">
        <f t="shared" si="186"/>
        <v/>
      </c>
      <c r="IM95" s="28"/>
      <c r="IQ95" s="17"/>
      <c r="IS95" s="19" t="str">
        <f t="shared" si="188"/>
        <v/>
      </c>
    </row>
    <row r="96" spans="7:253" x14ac:dyDescent="0.25">
      <c r="G96" s="28"/>
      <c r="K96" s="17"/>
      <c r="M96" s="19" t="str">
        <f t="shared" si="128"/>
        <v/>
      </c>
      <c r="O96" s="28"/>
      <c r="S96" s="17"/>
      <c r="U96" s="19" t="str">
        <f t="shared" si="130"/>
        <v/>
      </c>
      <c r="W96" s="28"/>
      <c r="AA96" s="17"/>
      <c r="AC96" s="19" t="str">
        <f t="shared" si="132"/>
        <v/>
      </c>
      <c r="AE96" s="28"/>
      <c r="AI96" s="17"/>
      <c r="AK96" s="19" t="str">
        <f t="shared" si="134"/>
        <v/>
      </c>
      <c r="AM96" s="28"/>
      <c r="AQ96" s="17"/>
      <c r="AS96" s="19" t="str">
        <f t="shared" si="136"/>
        <v/>
      </c>
      <c r="AU96" s="28"/>
      <c r="AY96" s="17"/>
      <c r="BA96" s="19" t="str">
        <f t="shared" si="138"/>
        <v/>
      </c>
      <c r="BC96" s="28"/>
      <c r="BG96" s="17"/>
      <c r="BI96" s="19" t="str">
        <f t="shared" si="140"/>
        <v/>
      </c>
      <c r="BK96" s="28"/>
      <c r="BO96" s="17"/>
      <c r="BQ96" s="19" t="str">
        <f t="shared" si="142"/>
        <v/>
      </c>
      <c r="BS96" s="28"/>
      <c r="BW96" s="17"/>
      <c r="BY96" s="19" t="str">
        <f t="shared" si="144"/>
        <v/>
      </c>
      <c r="CA96" s="28"/>
      <c r="CE96" s="17"/>
      <c r="CG96" s="19" t="str">
        <f t="shared" si="146"/>
        <v/>
      </c>
      <c r="CI96" s="28"/>
      <c r="CM96" s="17"/>
      <c r="CO96" s="19" t="str">
        <f t="shared" si="148"/>
        <v/>
      </c>
      <c r="CQ96" s="28"/>
      <c r="CU96" s="17"/>
      <c r="CW96" s="19" t="str">
        <f t="shared" si="150"/>
        <v/>
      </c>
      <c r="CY96" s="28"/>
      <c r="DC96" s="17"/>
      <c r="DE96" s="19" t="str">
        <f t="shared" si="152"/>
        <v/>
      </c>
      <c r="DG96" s="28"/>
      <c r="DK96" s="17"/>
      <c r="DM96" s="19" t="str">
        <f t="shared" si="154"/>
        <v/>
      </c>
      <c r="DO96" s="28"/>
      <c r="DS96" s="17"/>
      <c r="DU96" s="19" t="str">
        <f t="shared" si="156"/>
        <v/>
      </c>
      <c r="DW96" s="28"/>
      <c r="EA96" s="17"/>
      <c r="EC96" s="19" t="str">
        <f t="shared" si="158"/>
        <v/>
      </c>
      <c r="EE96" s="28"/>
      <c r="EI96" s="17"/>
      <c r="EK96" s="19" t="str">
        <f t="shared" si="160"/>
        <v/>
      </c>
      <c r="EM96" s="28"/>
      <c r="EQ96" s="17"/>
      <c r="ES96" s="19" t="str">
        <f t="shared" si="162"/>
        <v/>
      </c>
      <c r="EU96" s="28"/>
      <c r="EY96" s="17"/>
      <c r="FA96" s="19" t="str">
        <f t="shared" si="164"/>
        <v/>
      </c>
      <c r="FC96" s="28"/>
      <c r="FG96" s="17"/>
      <c r="FI96" s="19" t="str">
        <f t="shared" si="166"/>
        <v/>
      </c>
      <c r="FK96" s="28"/>
      <c r="FO96" s="17"/>
      <c r="FQ96" s="19" t="str">
        <f t="shared" si="168"/>
        <v/>
      </c>
      <c r="FS96" s="28"/>
      <c r="FW96" s="17"/>
      <c r="FY96" s="19" t="str">
        <f t="shared" si="170"/>
        <v/>
      </c>
      <c r="GA96" s="28"/>
      <c r="GE96" s="17"/>
      <c r="GG96" s="19" t="str">
        <f t="shared" si="172"/>
        <v/>
      </c>
      <c r="GI96" s="28"/>
      <c r="GM96" s="17"/>
      <c r="GO96" s="19" t="str">
        <f t="shared" si="174"/>
        <v/>
      </c>
      <c r="GQ96" s="28"/>
      <c r="GU96" s="17"/>
      <c r="GW96" s="19" t="str">
        <f t="shared" si="176"/>
        <v/>
      </c>
      <c r="GY96" s="28"/>
      <c r="HC96" s="17"/>
      <c r="HE96" s="19" t="str">
        <f t="shared" si="178"/>
        <v/>
      </c>
      <c r="HG96" s="28"/>
      <c r="HK96" s="17"/>
      <c r="HM96" s="19" t="str">
        <f t="shared" si="180"/>
        <v/>
      </c>
      <c r="HO96" s="28"/>
      <c r="HS96" s="17"/>
      <c r="HU96" s="19" t="str">
        <f t="shared" si="182"/>
        <v/>
      </c>
      <c r="HW96" s="28"/>
      <c r="IA96" s="17"/>
      <c r="IC96" s="19" t="str">
        <f t="shared" si="184"/>
        <v/>
      </c>
      <c r="IE96" s="28"/>
      <c r="II96" s="17"/>
      <c r="IK96" s="19" t="str">
        <f t="shared" si="186"/>
        <v/>
      </c>
      <c r="IM96" s="28"/>
      <c r="IQ96" s="17"/>
      <c r="IS96" s="19" t="str">
        <f t="shared" si="188"/>
        <v/>
      </c>
    </row>
    <row r="97" spans="7:253" x14ac:dyDescent="0.25">
      <c r="G97" s="28"/>
      <c r="K97" s="17"/>
      <c r="M97" s="19" t="str">
        <f t="shared" si="128"/>
        <v/>
      </c>
      <c r="O97" s="28"/>
      <c r="S97" s="17"/>
      <c r="U97" s="19" t="str">
        <f t="shared" si="130"/>
        <v/>
      </c>
      <c r="W97" s="28"/>
      <c r="AA97" s="17"/>
      <c r="AC97" s="19" t="str">
        <f t="shared" si="132"/>
        <v/>
      </c>
      <c r="AE97" s="28"/>
      <c r="AI97" s="17"/>
      <c r="AK97" s="19" t="str">
        <f t="shared" si="134"/>
        <v/>
      </c>
      <c r="AM97" s="28"/>
      <c r="AQ97" s="17"/>
      <c r="AS97" s="19" t="str">
        <f t="shared" si="136"/>
        <v/>
      </c>
      <c r="AU97" s="28"/>
      <c r="AY97" s="17"/>
      <c r="BA97" s="19" t="str">
        <f t="shared" si="138"/>
        <v/>
      </c>
      <c r="BC97" s="28"/>
      <c r="BG97" s="17"/>
      <c r="BI97" s="19" t="str">
        <f t="shared" si="140"/>
        <v/>
      </c>
      <c r="BK97" s="28"/>
      <c r="BO97" s="17"/>
      <c r="BQ97" s="19" t="str">
        <f t="shared" si="142"/>
        <v/>
      </c>
      <c r="BS97" s="28"/>
      <c r="BW97" s="17"/>
      <c r="BY97" s="19" t="str">
        <f t="shared" si="144"/>
        <v/>
      </c>
      <c r="CA97" s="28"/>
      <c r="CE97" s="17"/>
      <c r="CG97" s="19" t="str">
        <f t="shared" si="146"/>
        <v/>
      </c>
      <c r="CI97" s="28"/>
      <c r="CM97" s="17"/>
      <c r="CO97" s="19" t="str">
        <f t="shared" si="148"/>
        <v/>
      </c>
      <c r="CQ97" s="28"/>
      <c r="CU97" s="17"/>
      <c r="CW97" s="19" t="str">
        <f t="shared" si="150"/>
        <v/>
      </c>
      <c r="CY97" s="28"/>
      <c r="DC97" s="17"/>
      <c r="DE97" s="19" t="str">
        <f t="shared" si="152"/>
        <v/>
      </c>
      <c r="DG97" s="28"/>
      <c r="DK97" s="17"/>
      <c r="DM97" s="19" t="str">
        <f t="shared" si="154"/>
        <v/>
      </c>
      <c r="DO97" s="28"/>
      <c r="DS97" s="17"/>
      <c r="DU97" s="19" t="str">
        <f t="shared" si="156"/>
        <v/>
      </c>
      <c r="DW97" s="28"/>
      <c r="EA97" s="17"/>
      <c r="EC97" s="19" t="str">
        <f t="shared" si="158"/>
        <v/>
      </c>
      <c r="EE97" s="28"/>
      <c r="EI97" s="17"/>
      <c r="EK97" s="19" t="str">
        <f t="shared" si="160"/>
        <v/>
      </c>
      <c r="EM97" s="28"/>
      <c r="EQ97" s="17"/>
      <c r="ES97" s="19" t="str">
        <f t="shared" si="162"/>
        <v/>
      </c>
      <c r="EU97" s="28"/>
      <c r="EY97" s="17"/>
      <c r="FA97" s="19" t="str">
        <f t="shared" si="164"/>
        <v/>
      </c>
      <c r="FC97" s="28"/>
      <c r="FG97" s="17"/>
      <c r="FI97" s="19" t="str">
        <f t="shared" si="166"/>
        <v/>
      </c>
      <c r="FK97" s="28"/>
      <c r="FO97" s="17"/>
      <c r="FQ97" s="19" t="str">
        <f t="shared" si="168"/>
        <v/>
      </c>
      <c r="FS97" s="28"/>
      <c r="FW97" s="17"/>
      <c r="FY97" s="19" t="str">
        <f t="shared" si="170"/>
        <v/>
      </c>
      <c r="GA97" s="28"/>
      <c r="GE97" s="17"/>
      <c r="GG97" s="19" t="str">
        <f t="shared" si="172"/>
        <v/>
      </c>
      <c r="GI97" s="28"/>
      <c r="GM97" s="17"/>
      <c r="GO97" s="19" t="str">
        <f t="shared" si="174"/>
        <v/>
      </c>
      <c r="GQ97" s="28"/>
      <c r="GU97" s="17"/>
      <c r="GW97" s="19" t="str">
        <f t="shared" si="176"/>
        <v/>
      </c>
      <c r="GY97" s="28"/>
      <c r="HC97" s="17"/>
      <c r="HE97" s="19" t="str">
        <f t="shared" si="178"/>
        <v/>
      </c>
      <c r="HG97" s="28"/>
      <c r="HK97" s="17"/>
      <c r="HM97" s="19" t="str">
        <f t="shared" si="180"/>
        <v/>
      </c>
      <c r="HO97" s="28"/>
      <c r="HS97" s="17"/>
      <c r="HU97" s="19" t="str">
        <f t="shared" si="182"/>
        <v/>
      </c>
      <c r="HW97" s="28"/>
      <c r="IA97" s="17"/>
      <c r="IC97" s="19" t="str">
        <f t="shared" si="184"/>
        <v/>
      </c>
      <c r="IE97" s="28"/>
      <c r="II97" s="17"/>
      <c r="IK97" s="19" t="str">
        <f t="shared" si="186"/>
        <v/>
      </c>
      <c r="IM97" s="28"/>
      <c r="IQ97" s="17"/>
      <c r="IS97" s="19" t="str">
        <f t="shared" si="188"/>
        <v/>
      </c>
    </row>
    <row r="98" spans="7:253" x14ac:dyDescent="0.25">
      <c r="G98" s="28"/>
      <c r="K98" s="17"/>
      <c r="M98" s="19" t="str">
        <f t="shared" si="128"/>
        <v/>
      </c>
      <c r="O98" s="28"/>
      <c r="S98" s="17"/>
      <c r="U98" s="19" t="str">
        <f t="shared" si="130"/>
        <v/>
      </c>
      <c r="W98" s="28"/>
      <c r="AA98" s="17"/>
      <c r="AC98" s="19" t="str">
        <f t="shared" si="132"/>
        <v/>
      </c>
      <c r="AE98" s="28"/>
      <c r="AI98" s="17"/>
      <c r="AK98" s="19" t="str">
        <f t="shared" si="134"/>
        <v/>
      </c>
      <c r="AM98" s="28"/>
      <c r="AQ98" s="17"/>
      <c r="AS98" s="19" t="str">
        <f t="shared" si="136"/>
        <v/>
      </c>
      <c r="AU98" s="28"/>
      <c r="AY98" s="17"/>
      <c r="BA98" s="19" t="str">
        <f t="shared" si="138"/>
        <v/>
      </c>
      <c r="BC98" s="28"/>
      <c r="BG98" s="17"/>
      <c r="BI98" s="19" t="str">
        <f t="shared" si="140"/>
        <v/>
      </c>
      <c r="BK98" s="28"/>
      <c r="BO98" s="17"/>
      <c r="BQ98" s="19" t="str">
        <f t="shared" si="142"/>
        <v/>
      </c>
      <c r="BS98" s="28"/>
      <c r="BW98" s="17"/>
      <c r="BY98" s="19" t="str">
        <f t="shared" si="144"/>
        <v/>
      </c>
      <c r="CA98" s="28"/>
      <c r="CE98" s="17"/>
      <c r="CG98" s="19" t="str">
        <f t="shared" si="146"/>
        <v/>
      </c>
      <c r="CI98" s="28"/>
      <c r="CM98" s="17"/>
      <c r="CO98" s="19" t="str">
        <f t="shared" si="148"/>
        <v/>
      </c>
      <c r="CQ98" s="28"/>
      <c r="CU98" s="17"/>
      <c r="CW98" s="19" t="str">
        <f t="shared" si="150"/>
        <v/>
      </c>
      <c r="CY98" s="28"/>
      <c r="DC98" s="17"/>
      <c r="DE98" s="19" t="str">
        <f t="shared" si="152"/>
        <v/>
      </c>
      <c r="DG98" s="28"/>
      <c r="DK98" s="17"/>
      <c r="DM98" s="19" t="str">
        <f t="shared" si="154"/>
        <v/>
      </c>
      <c r="DO98" s="28"/>
      <c r="DS98" s="17"/>
      <c r="DU98" s="19" t="str">
        <f t="shared" si="156"/>
        <v/>
      </c>
      <c r="DW98" s="28"/>
      <c r="EA98" s="17"/>
      <c r="EC98" s="19" t="str">
        <f t="shared" si="158"/>
        <v/>
      </c>
      <c r="EE98" s="28"/>
      <c r="EI98" s="17"/>
      <c r="EK98" s="19" t="str">
        <f t="shared" si="160"/>
        <v/>
      </c>
      <c r="EM98" s="28"/>
      <c r="EQ98" s="17"/>
      <c r="ES98" s="19" t="str">
        <f t="shared" si="162"/>
        <v/>
      </c>
      <c r="EU98" s="28"/>
      <c r="EY98" s="17"/>
      <c r="FA98" s="19" t="str">
        <f t="shared" si="164"/>
        <v/>
      </c>
      <c r="FC98" s="28"/>
      <c r="FG98" s="17"/>
      <c r="FI98" s="19" t="str">
        <f t="shared" si="166"/>
        <v/>
      </c>
      <c r="FK98" s="28"/>
      <c r="FO98" s="17"/>
      <c r="FQ98" s="19" t="str">
        <f t="shared" si="168"/>
        <v/>
      </c>
      <c r="FS98" s="28"/>
      <c r="FW98" s="17"/>
      <c r="FY98" s="19" t="str">
        <f t="shared" si="170"/>
        <v/>
      </c>
      <c r="GA98" s="28"/>
      <c r="GE98" s="17"/>
      <c r="GG98" s="19" t="str">
        <f t="shared" si="172"/>
        <v/>
      </c>
      <c r="GI98" s="28"/>
      <c r="GM98" s="17"/>
      <c r="GO98" s="19" t="str">
        <f t="shared" si="174"/>
        <v/>
      </c>
      <c r="GQ98" s="28"/>
      <c r="GU98" s="17"/>
      <c r="GW98" s="19" t="str">
        <f t="shared" si="176"/>
        <v/>
      </c>
      <c r="GY98" s="28"/>
      <c r="HC98" s="17"/>
      <c r="HE98" s="19" t="str">
        <f t="shared" si="178"/>
        <v/>
      </c>
      <c r="HG98" s="28"/>
      <c r="HK98" s="17"/>
      <c r="HM98" s="19" t="str">
        <f t="shared" si="180"/>
        <v/>
      </c>
      <c r="HO98" s="28"/>
      <c r="HS98" s="17"/>
      <c r="HU98" s="19" t="str">
        <f t="shared" si="182"/>
        <v/>
      </c>
      <c r="HW98" s="28"/>
      <c r="IA98" s="17"/>
      <c r="IC98" s="19" t="str">
        <f t="shared" si="184"/>
        <v/>
      </c>
      <c r="IE98" s="28"/>
      <c r="II98" s="17"/>
      <c r="IK98" s="19" t="str">
        <f t="shared" si="186"/>
        <v/>
      </c>
      <c r="IM98" s="28"/>
      <c r="IQ98" s="17"/>
      <c r="IS98" s="19" t="str">
        <f t="shared" si="188"/>
        <v/>
      </c>
    </row>
    <row r="99" spans="7:253" x14ac:dyDescent="0.25">
      <c r="G99" s="28"/>
      <c r="K99" s="17"/>
      <c r="M99" s="19" t="str">
        <f t="shared" si="128"/>
        <v/>
      </c>
      <c r="O99" s="28"/>
      <c r="S99" s="17"/>
      <c r="U99" s="19" t="str">
        <f t="shared" si="130"/>
        <v/>
      </c>
      <c r="W99" s="28"/>
      <c r="AA99" s="17"/>
      <c r="AC99" s="19" t="str">
        <f t="shared" si="132"/>
        <v/>
      </c>
      <c r="AE99" s="28"/>
      <c r="AI99" s="17"/>
      <c r="AK99" s="19" t="str">
        <f t="shared" si="134"/>
        <v/>
      </c>
      <c r="AM99" s="28"/>
      <c r="AQ99" s="17"/>
      <c r="AS99" s="19" t="str">
        <f t="shared" si="136"/>
        <v/>
      </c>
      <c r="AU99" s="28"/>
      <c r="AY99" s="17"/>
      <c r="BA99" s="19" t="str">
        <f t="shared" si="138"/>
        <v/>
      </c>
      <c r="BC99" s="28"/>
      <c r="BG99" s="17"/>
      <c r="BI99" s="19" t="str">
        <f t="shared" si="140"/>
        <v/>
      </c>
      <c r="BK99" s="28"/>
      <c r="BO99" s="17"/>
      <c r="BQ99" s="19" t="str">
        <f t="shared" si="142"/>
        <v/>
      </c>
      <c r="BS99" s="28"/>
      <c r="BW99" s="17"/>
      <c r="BY99" s="19" t="str">
        <f t="shared" si="144"/>
        <v/>
      </c>
      <c r="CA99" s="28"/>
      <c r="CE99" s="17"/>
      <c r="CG99" s="19" t="str">
        <f t="shared" si="146"/>
        <v/>
      </c>
      <c r="CI99" s="28"/>
      <c r="CM99" s="17"/>
      <c r="CO99" s="19" t="str">
        <f t="shared" si="148"/>
        <v/>
      </c>
      <c r="CQ99" s="28"/>
      <c r="CU99" s="17"/>
      <c r="CW99" s="19" t="str">
        <f t="shared" si="150"/>
        <v/>
      </c>
      <c r="CY99" s="28"/>
      <c r="DC99" s="17"/>
      <c r="DE99" s="19" t="str">
        <f t="shared" si="152"/>
        <v/>
      </c>
      <c r="DG99" s="28"/>
      <c r="DK99" s="17"/>
      <c r="DM99" s="19" t="str">
        <f t="shared" si="154"/>
        <v/>
      </c>
      <c r="DO99" s="28"/>
      <c r="DS99" s="17"/>
      <c r="DU99" s="19" t="str">
        <f t="shared" si="156"/>
        <v/>
      </c>
      <c r="DW99" s="28"/>
      <c r="EA99" s="17"/>
      <c r="EC99" s="19" t="str">
        <f t="shared" si="158"/>
        <v/>
      </c>
      <c r="EE99" s="28"/>
      <c r="EI99" s="17"/>
      <c r="EK99" s="19" t="str">
        <f t="shared" si="160"/>
        <v/>
      </c>
      <c r="EM99" s="28"/>
      <c r="EQ99" s="17"/>
      <c r="ES99" s="19" t="str">
        <f t="shared" si="162"/>
        <v/>
      </c>
      <c r="EU99" s="28"/>
      <c r="EY99" s="17"/>
      <c r="FA99" s="19" t="str">
        <f t="shared" si="164"/>
        <v/>
      </c>
      <c r="FC99" s="28"/>
      <c r="FG99" s="17"/>
      <c r="FI99" s="19" t="str">
        <f t="shared" si="166"/>
        <v/>
      </c>
      <c r="FK99" s="28"/>
      <c r="FO99" s="17"/>
      <c r="FQ99" s="19" t="str">
        <f t="shared" si="168"/>
        <v/>
      </c>
      <c r="FS99" s="28"/>
      <c r="FW99" s="17"/>
      <c r="FY99" s="19" t="str">
        <f t="shared" si="170"/>
        <v/>
      </c>
      <c r="GA99" s="28"/>
      <c r="GE99" s="17"/>
      <c r="GG99" s="19" t="str">
        <f t="shared" si="172"/>
        <v/>
      </c>
      <c r="GI99" s="28"/>
      <c r="GM99" s="17"/>
      <c r="GO99" s="19" t="str">
        <f t="shared" si="174"/>
        <v/>
      </c>
      <c r="GQ99" s="28"/>
      <c r="GU99" s="17"/>
      <c r="GW99" s="19" t="str">
        <f t="shared" si="176"/>
        <v/>
      </c>
      <c r="GY99" s="28"/>
      <c r="HC99" s="17"/>
      <c r="HE99" s="19" t="str">
        <f t="shared" si="178"/>
        <v/>
      </c>
      <c r="HG99" s="28"/>
      <c r="HK99" s="17"/>
      <c r="HM99" s="19" t="str">
        <f t="shared" si="180"/>
        <v/>
      </c>
      <c r="HO99" s="28"/>
      <c r="HS99" s="17"/>
      <c r="HU99" s="19" t="str">
        <f t="shared" si="182"/>
        <v/>
      </c>
      <c r="HW99" s="28"/>
      <c r="IA99" s="17"/>
      <c r="IC99" s="19" t="str">
        <f t="shared" si="184"/>
        <v/>
      </c>
      <c r="IE99" s="28"/>
      <c r="II99" s="17"/>
      <c r="IK99" s="19" t="str">
        <f t="shared" si="186"/>
        <v/>
      </c>
      <c r="IM99" s="28"/>
      <c r="IQ99" s="17"/>
      <c r="IS99" s="19" t="str">
        <f t="shared" si="188"/>
        <v/>
      </c>
    </row>
    <row r="100" spans="7:253" x14ac:dyDescent="0.25">
      <c r="G100" s="28"/>
      <c r="K100" s="17"/>
      <c r="M100" s="15" t="s">
        <v>38</v>
      </c>
      <c r="O100" s="28"/>
      <c r="S100" s="17"/>
      <c r="U100" s="15" t="s">
        <v>38</v>
      </c>
      <c r="W100" s="28"/>
      <c r="AA100" s="17"/>
      <c r="AC100" s="15" t="s">
        <v>38</v>
      </c>
      <c r="AE100" s="28"/>
      <c r="AI100" s="17"/>
      <c r="AK100" s="15" t="s">
        <v>38</v>
      </c>
      <c r="AM100" s="28"/>
      <c r="AQ100" s="17"/>
      <c r="AS100" s="15" t="s">
        <v>38</v>
      </c>
      <c r="AU100" s="28"/>
      <c r="AY100" s="17"/>
      <c r="BA100" s="15" t="s">
        <v>38</v>
      </c>
      <c r="BC100" s="28"/>
      <c r="BG100" s="17"/>
      <c r="BI100" s="15" t="s">
        <v>38</v>
      </c>
      <c r="BK100" s="28"/>
      <c r="BO100" s="17"/>
      <c r="BQ100" s="15" t="s">
        <v>38</v>
      </c>
      <c r="BS100" s="28"/>
      <c r="BW100" s="17"/>
      <c r="BY100" s="15" t="s">
        <v>38</v>
      </c>
      <c r="CA100" s="28"/>
      <c r="CE100" s="17"/>
      <c r="CG100" s="15" t="s">
        <v>38</v>
      </c>
      <c r="CI100" s="28"/>
      <c r="CM100" s="17"/>
      <c r="CO100" s="15" t="s">
        <v>38</v>
      </c>
      <c r="CQ100" s="28"/>
      <c r="CU100" s="17"/>
      <c r="CW100" s="15" t="s">
        <v>38</v>
      </c>
      <c r="CY100" s="28"/>
      <c r="DC100" s="17"/>
      <c r="DE100" s="15" t="s">
        <v>38</v>
      </c>
      <c r="DG100" s="28"/>
      <c r="DK100" s="17"/>
      <c r="DM100" s="15" t="s">
        <v>38</v>
      </c>
      <c r="DO100" s="28"/>
      <c r="DS100" s="17"/>
      <c r="DU100" s="15" t="s">
        <v>38</v>
      </c>
      <c r="DW100" s="28"/>
      <c r="EA100" s="17"/>
      <c r="EC100" s="15" t="s">
        <v>38</v>
      </c>
      <c r="EE100" s="28"/>
      <c r="EI100" s="17"/>
      <c r="EK100" s="15" t="s">
        <v>38</v>
      </c>
      <c r="EM100" s="28"/>
      <c r="EQ100" s="17"/>
      <c r="ES100" s="15" t="s">
        <v>38</v>
      </c>
      <c r="EU100" s="28"/>
      <c r="EY100" s="17"/>
      <c r="FA100" s="15" t="s">
        <v>38</v>
      </c>
      <c r="FC100" s="28"/>
      <c r="FG100" s="17"/>
      <c r="FI100" s="15" t="s">
        <v>38</v>
      </c>
      <c r="FK100" s="28"/>
      <c r="FO100" s="17"/>
      <c r="FQ100" s="15" t="s">
        <v>38</v>
      </c>
      <c r="FS100" s="28"/>
      <c r="FW100" s="17"/>
      <c r="FY100" s="15" t="s">
        <v>38</v>
      </c>
      <c r="GA100" s="28"/>
      <c r="GE100" s="17"/>
      <c r="GG100" s="15" t="s">
        <v>38</v>
      </c>
      <c r="GI100" s="28"/>
      <c r="GM100" s="17"/>
      <c r="GO100" s="15" t="s">
        <v>38</v>
      </c>
      <c r="GQ100" s="28"/>
      <c r="GU100" s="17"/>
      <c r="GW100" s="15" t="s">
        <v>38</v>
      </c>
      <c r="GY100" s="28"/>
      <c r="HC100" s="17"/>
      <c r="HE100" s="15" t="s">
        <v>38</v>
      </c>
      <c r="HG100" s="28"/>
      <c r="HK100" s="17"/>
      <c r="HM100" s="15" t="s">
        <v>38</v>
      </c>
      <c r="HO100" s="28"/>
      <c r="HS100" s="17"/>
      <c r="HU100" s="15" t="s">
        <v>38</v>
      </c>
      <c r="HW100" s="28"/>
      <c r="IA100" s="17"/>
      <c r="IC100" s="15" t="s">
        <v>38</v>
      </c>
      <c r="IE100" s="28"/>
      <c r="II100" s="17"/>
      <c r="IK100" s="15" t="s">
        <v>38</v>
      </c>
      <c r="IM100" s="28"/>
      <c r="IQ100" s="17"/>
      <c r="IS100" s="15" t="s">
        <v>38</v>
      </c>
    </row>
    <row r="101" spans="7:253" x14ac:dyDescent="0.25">
      <c r="M101" s="19">
        <f>SUM(M52:M99)</f>
        <v>2382</v>
      </c>
      <c r="U101" s="19">
        <f>SUM(U52:U99)</f>
        <v>2253</v>
      </c>
      <c r="AC101" s="19">
        <f>SUM(AC52:AC99)</f>
        <v>0</v>
      </c>
      <c r="AK101" s="19">
        <f>SUM(AK52:AK99)</f>
        <v>0</v>
      </c>
      <c r="AS101" s="19">
        <f>SUM(AS52:AS99)</f>
        <v>2538</v>
      </c>
      <c r="BA101" s="19">
        <f>SUM(BA52:BA99)</f>
        <v>208</v>
      </c>
      <c r="BI101" s="19">
        <f>SUM(BI52:BI99)</f>
        <v>0</v>
      </c>
      <c r="BQ101" s="19">
        <f>SUM(BQ52:BQ99)</f>
        <v>0</v>
      </c>
      <c r="BY101" s="19">
        <f>SUM(BY52:BY99)</f>
        <v>0</v>
      </c>
      <c r="CG101" s="19">
        <f>SUM(CG52:CG99)</f>
        <v>0</v>
      </c>
      <c r="CO101" s="19">
        <f>SUM(CO52:CO99)</f>
        <v>0</v>
      </c>
      <c r="CW101" s="19">
        <f>SUM(CW52:CW99)</f>
        <v>0</v>
      </c>
      <c r="DE101" s="19">
        <f>SUM(DE52:DE99)</f>
        <v>0</v>
      </c>
      <c r="DM101" s="19">
        <f>SUM(DM52:DM99)</f>
        <v>0</v>
      </c>
      <c r="DU101" s="19">
        <f>SUM(DU52:DU99)</f>
        <v>0</v>
      </c>
      <c r="EC101" s="19">
        <f>SUM(EC52:EC99)</f>
        <v>0</v>
      </c>
      <c r="EK101" s="19">
        <f>SUM(EK52:EK99)</f>
        <v>0</v>
      </c>
      <c r="ES101" s="19">
        <f>SUM(ES52:ES99)</f>
        <v>0</v>
      </c>
      <c r="FA101" s="19">
        <f>SUM(FA52:FA99)</f>
        <v>0</v>
      </c>
      <c r="FI101" s="19">
        <f>SUM(FI52:FI99)</f>
        <v>0</v>
      </c>
      <c r="FQ101" s="19">
        <f>SUM(FQ52:FQ99)</f>
        <v>0</v>
      </c>
      <c r="FY101" s="19">
        <f>SUM(FY52:FY99)</f>
        <v>0</v>
      </c>
      <c r="GG101" s="19">
        <f>SUM(GG52:GG99)</f>
        <v>0</v>
      </c>
      <c r="GO101" s="19">
        <f>SUM(GO52:GO99)</f>
        <v>0</v>
      </c>
      <c r="GW101" s="19">
        <f>SUM(GW52:GW99)</f>
        <v>0</v>
      </c>
      <c r="HE101" s="19">
        <f>SUM(HE52:HE99)</f>
        <v>0</v>
      </c>
      <c r="HM101" s="19">
        <f>SUM(HM52:HM99)</f>
        <v>0</v>
      </c>
      <c r="HU101" s="19">
        <f>SUM(HU52:HU99)</f>
        <v>0</v>
      </c>
      <c r="IC101" s="19">
        <f>SUM(IC52:IC99)</f>
        <v>0</v>
      </c>
      <c r="IK101" s="19">
        <f>SUM(IK52:IK99)</f>
        <v>0</v>
      </c>
      <c r="IS101" s="19">
        <f>SUM(IS52:IS99)</f>
        <v>0</v>
      </c>
    </row>
  </sheetData>
  <mergeCells count="68">
    <mergeCell ref="IM3:IS3"/>
    <mergeCell ref="GQ3:GW3"/>
    <mergeCell ref="GY3:HE3"/>
    <mergeCell ref="HG3:HM3"/>
    <mergeCell ref="HO3:HU3"/>
    <mergeCell ref="HW3:IC3"/>
    <mergeCell ref="IE3:IK3"/>
    <mergeCell ref="GI3:GO3"/>
    <mergeCell ref="CY3:DE3"/>
    <mergeCell ref="DG3:DM3"/>
    <mergeCell ref="DO3:DU3"/>
    <mergeCell ref="DW3:EC3"/>
    <mergeCell ref="EE3:EK3"/>
    <mergeCell ref="EM3:ES3"/>
    <mergeCell ref="EU3:FA3"/>
    <mergeCell ref="FC3:FI3"/>
    <mergeCell ref="FK3:FQ3"/>
    <mergeCell ref="FS3:FY3"/>
    <mergeCell ref="GA3:GG3"/>
    <mergeCell ref="IM2:IS2"/>
    <mergeCell ref="G3:M3"/>
    <mergeCell ref="O3:U3"/>
    <mergeCell ref="W3:AC3"/>
    <mergeCell ref="AE3:AK3"/>
    <mergeCell ref="AM3:AS3"/>
    <mergeCell ref="AU3:BA3"/>
    <mergeCell ref="BC3:BI3"/>
    <mergeCell ref="BK3:BQ3"/>
    <mergeCell ref="BS3:BY3"/>
    <mergeCell ref="GQ2:GW2"/>
    <mergeCell ref="GY2:HE2"/>
    <mergeCell ref="HG2:HM2"/>
    <mergeCell ref="HO2:HU2"/>
    <mergeCell ref="HW2:IC2"/>
    <mergeCell ref="IE2:IK2"/>
    <mergeCell ref="GI2:GO2"/>
    <mergeCell ref="CY2:DE2"/>
    <mergeCell ref="DG2:DM2"/>
    <mergeCell ref="DO2:DU2"/>
    <mergeCell ref="DW2:EC2"/>
    <mergeCell ref="EE2:EK2"/>
    <mergeCell ref="EM2:ES2"/>
    <mergeCell ref="EU2:FA2"/>
    <mergeCell ref="FC2:FI2"/>
    <mergeCell ref="FK2:FQ2"/>
    <mergeCell ref="FS2:FY2"/>
    <mergeCell ref="GA2:GG2"/>
    <mergeCell ref="CQ2:CW2"/>
    <mergeCell ref="CA3:CG3"/>
    <mergeCell ref="CI3:CO3"/>
    <mergeCell ref="CQ3:CW3"/>
    <mergeCell ref="O2:U2"/>
    <mergeCell ref="W2:AC2"/>
    <mergeCell ref="AE2:AK2"/>
    <mergeCell ref="AM2:AS2"/>
    <mergeCell ref="AU2:BA2"/>
    <mergeCell ref="BC2:BI2"/>
    <mergeCell ref="BK2:BQ2"/>
    <mergeCell ref="BS2:BY2"/>
    <mergeCell ref="CA2:CG2"/>
    <mergeCell ref="CI2:CO2"/>
    <mergeCell ref="CP2:CP51"/>
    <mergeCell ref="G2:M2"/>
    <mergeCell ref="A2:A4"/>
    <mergeCell ref="B2:B4"/>
    <mergeCell ref="C2:C4"/>
    <mergeCell ref="D2:D4"/>
    <mergeCell ref="E2:E4"/>
  </mergeCells>
  <conditionalFormatting sqref="J5:J51 C5:E28 R5:R51 Z5:Z51 AH5:AH51 AP5:AP51 AX5:AX51 BF5:BF51 BN5:BN51 BV5:BV51 CL5:CL51 CD5:CD51 CT5:CT51 DB5:DB51 DJ5:DJ51 DR5:DR51 DZ5:DZ51 EH5:EH51 EP5:EP51 EX5:EX51 FF5:FF51 FN5:FN51 FV5:FV51 GD5:GD51 GL5:GL51 GT5:GT51 HB5:HB51 HJ5:HJ51 HR5:HR51 HZ5:HZ51 IH5:IH51 IP5:IP51">
    <cfRule type="cellIs" dxfId="165" priority="690" stopIfTrue="1" operator="equal">
      <formula>0</formula>
    </cfRule>
  </conditionalFormatting>
  <conditionalFormatting sqref="K5:K51 S5:S51 AA5:AA51 AI5:AI51 AQ5:AQ51 AY5:AY51 BG5:BG51 BO5:BO51 BW5:BW51 CM5:CM51 CE5:CE51 CU5:CU51 DC5:DC51 DK5:DK51 DS5:DS51 EA5:EA51 EI5:EI51 EQ5:EQ51 EY5:EY51 FG5:FG51 FO5:FO51 FW5:FW51 GE5:GE51 GM5:GM51 GU5:GU51 HC5:HC51 HK5:HK51 HS5:HS51 IA5:IA51 II5:II51 IQ5:IQ51">
    <cfRule type="cellIs" dxfId="164" priority="691" stopIfTrue="1" operator="equal">
      <formula>0</formula>
    </cfRule>
  </conditionalFormatting>
  <conditionalFormatting sqref="M5:M51 U5:U51 AC5:AC51 AK5:AK51 AS5:AS51 BA5:BA51 BI5:BI51 BQ5:BQ51 BY5:BY51 CG5:CG51 CO5:CO51 CW5:CW51 DE5:DE51 DM5:DM51 EC5:EC51 DU5:DU51 EK5:EK51 FA5:FA51 ES5:ES51 FQ5:FQ51 FI5:FI51 FY5:FY51 GG5:GG51 GO5:GO51 GW5:GW51 HE5:HE51 HU5:HU51 HM5:HM51 IC5:IC51 IK5:IK51 IS5:IS51">
    <cfRule type="cellIs" dxfId="163" priority="692" stopIfTrue="1" operator="equal">
      <formula>0</formula>
    </cfRule>
  </conditionalFormatting>
  <conditionalFormatting sqref="I5:I51 Y5:Y51 AG5:AG51 AO5:AO51 AW5:AW51 BE5:BE51 BM5:BM51 BU5:BU51 CK5:CK51 CC5:CC51 CS5:CS51 DA5:DA51 DI5:DI51 DQ5:DQ51 DY5:DY51 EG5:EG51 EO5:EO51 EW5:EW51 FE5:FE51 FM5:FM51 FU5:FU51 GC5:GC51 GK5:GK51 GS5:GS51 HA5:HA51 HI5:HI51 HQ5:HQ51 HY5:HY51 IG5:IG51 IO5:IO51 Q5:Q51">
    <cfRule type="cellIs" dxfId="162" priority="689" stopIfTrue="1" operator="equal">
      <formula>0</formula>
    </cfRule>
  </conditionalFormatting>
  <conditionalFormatting sqref="C29:C50">
    <cfRule type="cellIs" dxfId="161" priority="662" stopIfTrue="1" operator="equal">
      <formula>0</formula>
    </cfRule>
  </conditionalFormatting>
  <conditionalFormatting sqref="D29:D50">
    <cfRule type="cellIs" dxfId="160" priority="672" stopIfTrue="1" operator="equal">
      <formula>0</formula>
    </cfRule>
  </conditionalFormatting>
  <conditionalFormatting sqref="E29:E50">
    <cfRule type="cellIs" dxfId="159" priority="682" stopIfTrue="1" operator="equal">
      <formula>0</formula>
    </cfRule>
  </conditionalFormatting>
  <conditionalFormatting sqref="D51">
    <cfRule type="cellIs" dxfId="158" priority="673" stopIfTrue="1" operator="equal">
      <formula>0</formula>
    </cfRule>
  </conditionalFormatting>
  <conditionalFormatting sqref="E51">
    <cfRule type="cellIs" dxfId="157" priority="683" stopIfTrue="1" operator="equal">
      <formula>0</formula>
    </cfRule>
  </conditionalFormatting>
  <conditionalFormatting sqref="C51">
    <cfRule type="cellIs" dxfId="156" priority="663" stopIfTrue="1" operator="equal">
      <formula>0</formula>
    </cfRule>
  </conditionalFormatting>
  <conditionalFormatting sqref="G3">
    <cfRule type="expression" dxfId="155" priority="684" stopIfTrue="1">
      <formula>NOT(ISERROR(SEARCH("Fri",G3)))</formula>
    </cfRule>
  </conditionalFormatting>
  <conditionalFormatting sqref="O3">
    <cfRule type="expression" dxfId="154" priority="693" stopIfTrue="1">
      <formula>NOT(ISERROR(SEARCH("Fri",O3)))</formula>
    </cfRule>
  </conditionalFormatting>
  <conditionalFormatting sqref="G3">
    <cfRule type="expression" dxfId="153" priority="685" stopIfTrue="1">
      <formula>NOT(ISERROR(SEARCH("Mon",G3)))</formula>
    </cfRule>
  </conditionalFormatting>
  <conditionalFormatting sqref="O3">
    <cfRule type="expression" dxfId="152" priority="694" stopIfTrue="1">
      <formula>NOT(ISERROR(SEARCH("Mon",O3)))</formula>
    </cfRule>
  </conditionalFormatting>
  <conditionalFormatting sqref="G3">
    <cfRule type="expression" dxfId="151" priority="686" stopIfTrue="1">
      <formula>NOT(ISERROR(SEARCH("Thu",G3)))</formula>
    </cfRule>
  </conditionalFormatting>
  <conditionalFormatting sqref="O3">
    <cfRule type="expression" dxfId="150" priority="695" stopIfTrue="1">
      <formula>NOT(ISERROR(SEARCH("Thu",O3)))</formula>
    </cfRule>
  </conditionalFormatting>
  <conditionalFormatting sqref="G3">
    <cfRule type="expression" dxfId="149" priority="687" stopIfTrue="1">
      <formula>NOT(ISERROR(SEARCH("Tue",G3)))</formula>
    </cfRule>
  </conditionalFormatting>
  <conditionalFormatting sqref="O3">
    <cfRule type="expression" dxfId="148" priority="696" stopIfTrue="1">
      <formula>NOT(ISERROR(SEARCH("Tue",O3)))</formula>
    </cfRule>
  </conditionalFormatting>
  <conditionalFormatting sqref="G3">
    <cfRule type="expression" dxfId="147" priority="688" stopIfTrue="1">
      <formula>NOT(ISERROR(SEARCH("Wed",G3)))</formula>
    </cfRule>
  </conditionalFormatting>
  <conditionalFormatting sqref="O3">
    <cfRule type="expression" dxfId="146" priority="697" stopIfTrue="1">
      <formula>NOT(ISERROR(SEARCH("Wed",O3)))</formula>
    </cfRule>
  </conditionalFormatting>
  <conditionalFormatting sqref="B1:B1048576">
    <cfRule type="containsText" dxfId="145" priority="653" operator="containsText" text="Perm Staff Onsite">
      <formula>NOT(ISERROR(SEARCH("Perm Staff Onsite",B1)))</formula>
    </cfRule>
  </conditionalFormatting>
  <conditionalFormatting sqref="W3">
    <cfRule type="expression" dxfId="144" priority="356" stopIfTrue="1">
      <formula>NOT(ISERROR(SEARCH("Fri",W3)))</formula>
    </cfRule>
  </conditionalFormatting>
  <conditionalFormatting sqref="W3">
    <cfRule type="expression" dxfId="143" priority="357" stopIfTrue="1">
      <formula>NOT(ISERROR(SEARCH("Mon",W3)))</formula>
    </cfRule>
  </conditionalFormatting>
  <conditionalFormatting sqref="W3">
    <cfRule type="expression" dxfId="142" priority="358" stopIfTrue="1">
      <formula>NOT(ISERROR(SEARCH("Thu",W3)))</formula>
    </cfRule>
  </conditionalFormatting>
  <conditionalFormatting sqref="W3">
    <cfRule type="expression" dxfId="141" priority="359" stopIfTrue="1">
      <formula>NOT(ISERROR(SEARCH("Tue",W3)))</formula>
    </cfRule>
  </conditionalFormatting>
  <conditionalFormatting sqref="W3">
    <cfRule type="expression" dxfId="140" priority="360" stopIfTrue="1">
      <formula>NOT(ISERROR(SEARCH("Wed",W3)))</formula>
    </cfRule>
  </conditionalFormatting>
  <conditionalFormatting sqref="AE3">
    <cfRule type="expression" dxfId="139" priority="338" stopIfTrue="1">
      <formula>NOT(ISERROR(SEARCH("Fri",AE3)))</formula>
    </cfRule>
  </conditionalFormatting>
  <conditionalFormatting sqref="AE3">
    <cfRule type="expression" dxfId="138" priority="339" stopIfTrue="1">
      <formula>NOT(ISERROR(SEARCH("Mon",AE3)))</formula>
    </cfRule>
  </conditionalFormatting>
  <conditionalFormatting sqref="AE3">
    <cfRule type="expression" dxfId="137" priority="340" stopIfTrue="1">
      <formula>NOT(ISERROR(SEARCH("Thu",AE3)))</formula>
    </cfRule>
  </conditionalFormatting>
  <conditionalFormatting sqref="AE3">
    <cfRule type="expression" dxfId="136" priority="341" stopIfTrue="1">
      <formula>NOT(ISERROR(SEARCH("Tue",AE3)))</formula>
    </cfRule>
  </conditionalFormatting>
  <conditionalFormatting sqref="AE3">
    <cfRule type="expression" dxfId="135" priority="342" stopIfTrue="1">
      <formula>NOT(ISERROR(SEARCH("Wed",AE3)))</formula>
    </cfRule>
  </conditionalFormatting>
  <conditionalFormatting sqref="AM3">
    <cfRule type="expression" dxfId="134" priority="329" stopIfTrue="1">
      <formula>NOT(ISERROR(SEARCH("Fri",AM3)))</formula>
    </cfRule>
  </conditionalFormatting>
  <conditionalFormatting sqref="AM3">
    <cfRule type="expression" dxfId="133" priority="330" stopIfTrue="1">
      <formula>NOT(ISERROR(SEARCH("Mon",AM3)))</formula>
    </cfRule>
  </conditionalFormatting>
  <conditionalFormatting sqref="AM3">
    <cfRule type="expression" dxfId="132" priority="331" stopIfTrue="1">
      <formula>NOT(ISERROR(SEARCH("Thu",AM3)))</formula>
    </cfRule>
  </conditionalFormatting>
  <conditionalFormatting sqref="AM3">
    <cfRule type="expression" dxfId="131" priority="332" stopIfTrue="1">
      <formula>NOT(ISERROR(SEARCH("Tue",AM3)))</formula>
    </cfRule>
  </conditionalFormatting>
  <conditionalFormatting sqref="AM3">
    <cfRule type="expression" dxfId="130" priority="333" stopIfTrue="1">
      <formula>NOT(ISERROR(SEARCH("Wed",AM3)))</formula>
    </cfRule>
  </conditionalFormatting>
  <conditionalFormatting sqref="AU3">
    <cfRule type="expression" dxfId="129" priority="320" stopIfTrue="1">
      <formula>NOT(ISERROR(SEARCH("Fri",AU3)))</formula>
    </cfRule>
  </conditionalFormatting>
  <conditionalFormatting sqref="AU3">
    <cfRule type="expression" dxfId="128" priority="321" stopIfTrue="1">
      <formula>NOT(ISERROR(SEARCH("Mon",AU3)))</formula>
    </cfRule>
  </conditionalFormatting>
  <conditionalFormatting sqref="AU3">
    <cfRule type="expression" dxfId="127" priority="322" stopIfTrue="1">
      <formula>NOT(ISERROR(SEARCH("Thu",AU3)))</formula>
    </cfRule>
  </conditionalFormatting>
  <conditionalFormatting sqref="AU3">
    <cfRule type="expression" dxfId="126" priority="323" stopIfTrue="1">
      <formula>NOT(ISERROR(SEARCH("Tue",AU3)))</formula>
    </cfRule>
  </conditionalFormatting>
  <conditionalFormatting sqref="AU3">
    <cfRule type="expression" dxfId="125" priority="324" stopIfTrue="1">
      <formula>NOT(ISERROR(SEARCH("Wed",AU3)))</formula>
    </cfRule>
  </conditionalFormatting>
  <conditionalFormatting sqref="BC3">
    <cfRule type="expression" dxfId="124" priority="311" stopIfTrue="1">
      <formula>NOT(ISERROR(SEARCH("Fri",BC3)))</formula>
    </cfRule>
  </conditionalFormatting>
  <conditionalFormatting sqref="BC3">
    <cfRule type="expression" dxfId="123" priority="312" stopIfTrue="1">
      <formula>NOT(ISERROR(SEARCH("Mon",BC3)))</formula>
    </cfRule>
  </conditionalFormatting>
  <conditionalFormatting sqref="BC3">
    <cfRule type="expression" dxfId="122" priority="313" stopIfTrue="1">
      <formula>NOT(ISERROR(SEARCH("Thu",BC3)))</formula>
    </cfRule>
  </conditionalFormatting>
  <conditionalFormatting sqref="BC3">
    <cfRule type="expression" dxfId="121" priority="314" stopIfTrue="1">
      <formula>NOT(ISERROR(SEARCH("Tue",BC3)))</formula>
    </cfRule>
  </conditionalFormatting>
  <conditionalFormatting sqref="BC3">
    <cfRule type="expression" dxfId="120" priority="315" stopIfTrue="1">
      <formula>NOT(ISERROR(SEARCH("Wed",BC3)))</formula>
    </cfRule>
  </conditionalFormatting>
  <conditionalFormatting sqref="BK3">
    <cfRule type="expression" dxfId="119" priority="302" stopIfTrue="1">
      <formula>NOT(ISERROR(SEARCH("Fri",BK3)))</formula>
    </cfRule>
  </conditionalFormatting>
  <conditionalFormatting sqref="BK3">
    <cfRule type="expression" dxfId="118" priority="303" stopIfTrue="1">
      <formula>NOT(ISERROR(SEARCH("Mon",BK3)))</formula>
    </cfRule>
  </conditionalFormatting>
  <conditionalFormatting sqref="BK3">
    <cfRule type="expression" dxfId="117" priority="304" stopIfTrue="1">
      <formula>NOT(ISERROR(SEARCH("Thu",BK3)))</formula>
    </cfRule>
  </conditionalFormatting>
  <conditionalFormatting sqref="BK3">
    <cfRule type="expression" dxfId="116" priority="305" stopIfTrue="1">
      <formula>NOT(ISERROR(SEARCH("Tue",BK3)))</formula>
    </cfRule>
  </conditionalFormatting>
  <conditionalFormatting sqref="BK3">
    <cfRule type="expression" dxfId="115" priority="306" stopIfTrue="1">
      <formula>NOT(ISERROR(SEARCH("Wed",BK3)))</formula>
    </cfRule>
  </conditionalFormatting>
  <conditionalFormatting sqref="BS3">
    <cfRule type="expression" dxfId="114" priority="293" stopIfTrue="1">
      <formula>NOT(ISERROR(SEARCH("Fri",BS3)))</formula>
    </cfRule>
  </conditionalFormatting>
  <conditionalFormatting sqref="BS3">
    <cfRule type="expression" dxfId="113" priority="294" stopIfTrue="1">
      <formula>NOT(ISERROR(SEARCH("Mon",BS3)))</formula>
    </cfRule>
  </conditionalFormatting>
  <conditionalFormatting sqref="BS3">
    <cfRule type="expression" dxfId="112" priority="295" stopIfTrue="1">
      <formula>NOT(ISERROR(SEARCH("Thu",BS3)))</formula>
    </cfRule>
  </conditionalFormatting>
  <conditionalFormatting sqref="BS3">
    <cfRule type="expression" dxfId="111" priority="296" stopIfTrue="1">
      <formula>NOT(ISERROR(SEARCH("Tue",BS3)))</formula>
    </cfRule>
  </conditionalFormatting>
  <conditionalFormatting sqref="BS3">
    <cfRule type="expression" dxfId="110" priority="297" stopIfTrue="1">
      <formula>NOT(ISERROR(SEARCH("Wed",BS3)))</formula>
    </cfRule>
  </conditionalFormatting>
  <conditionalFormatting sqref="CA3">
    <cfRule type="expression" dxfId="109" priority="284" stopIfTrue="1">
      <formula>NOT(ISERROR(SEARCH("Fri",CA3)))</formula>
    </cfRule>
  </conditionalFormatting>
  <conditionalFormatting sqref="CA3">
    <cfRule type="expression" dxfId="108" priority="285" stopIfTrue="1">
      <formula>NOT(ISERROR(SEARCH("Mon",CA3)))</formula>
    </cfRule>
  </conditionalFormatting>
  <conditionalFormatting sqref="CA3">
    <cfRule type="expression" dxfId="107" priority="286" stopIfTrue="1">
      <formula>NOT(ISERROR(SEARCH("Thu",CA3)))</formula>
    </cfRule>
  </conditionalFormatting>
  <conditionalFormatting sqref="CA3">
    <cfRule type="expression" dxfId="106" priority="287" stopIfTrue="1">
      <formula>NOT(ISERROR(SEARCH("Tue",CA3)))</formula>
    </cfRule>
  </conditionalFormatting>
  <conditionalFormatting sqref="CA3">
    <cfRule type="expression" dxfId="105" priority="288" stopIfTrue="1">
      <formula>NOT(ISERROR(SEARCH("Wed",CA3)))</formula>
    </cfRule>
  </conditionalFormatting>
  <conditionalFormatting sqref="CI3">
    <cfRule type="expression" dxfId="104" priority="275" stopIfTrue="1">
      <formula>NOT(ISERROR(SEARCH("Fri",CI3)))</formula>
    </cfRule>
  </conditionalFormatting>
  <conditionalFormatting sqref="CI3">
    <cfRule type="expression" dxfId="103" priority="276" stopIfTrue="1">
      <formula>NOT(ISERROR(SEARCH("Mon",CI3)))</formula>
    </cfRule>
  </conditionalFormatting>
  <conditionalFormatting sqref="CI3">
    <cfRule type="expression" dxfId="102" priority="277" stopIfTrue="1">
      <formula>NOT(ISERROR(SEARCH("Thu",CI3)))</formula>
    </cfRule>
  </conditionalFormatting>
  <conditionalFormatting sqref="CI3">
    <cfRule type="expression" dxfId="101" priority="278" stopIfTrue="1">
      <formula>NOT(ISERROR(SEARCH("Tue",CI3)))</formula>
    </cfRule>
  </conditionalFormatting>
  <conditionalFormatting sqref="CI3">
    <cfRule type="expression" dxfId="100" priority="279" stopIfTrue="1">
      <formula>NOT(ISERROR(SEARCH("Wed",CI3)))</formula>
    </cfRule>
  </conditionalFormatting>
  <conditionalFormatting sqref="CQ3">
    <cfRule type="expression" dxfId="99" priority="266" stopIfTrue="1">
      <formula>NOT(ISERROR(SEARCH("Fri",CQ3)))</formula>
    </cfRule>
  </conditionalFormatting>
  <conditionalFormatting sqref="CQ3">
    <cfRule type="expression" dxfId="98" priority="267" stopIfTrue="1">
      <formula>NOT(ISERROR(SEARCH("Mon",CQ3)))</formula>
    </cfRule>
  </conditionalFormatting>
  <conditionalFormatting sqref="CQ3">
    <cfRule type="expression" dxfId="97" priority="268" stopIfTrue="1">
      <formula>NOT(ISERROR(SEARCH("Thu",CQ3)))</formula>
    </cfRule>
  </conditionalFormatting>
  <conditionalFormatting sqref="CQ3">
    <cfRule type="expression" dxfId="96" priority="269" stopIfTrue="1">
      <formula>NOT(ISERROR(SEARCH("Tue",CQ3)))</formula>
    </cfRule>
  </conditionalFormatting>
  <conditionalFormatting sqref="CQ3">
    <cfRule type="expression" dxfId="95" priority="270" stopIfTrue="1">
      <formula>NOT(ISERROR(SEARCH("Wed",CQ3)))</formula>
    </cfRule>
  </conditionalFormatting>
  <conditionalFormatting sqref="CY3">
    <cfRule type="expression" dxfId="94" priority="257" stopIfTrue="1">
      <formula>NOT(ISERROR(SEARCH("Fri",CY3)))</formula>
    </cfRule>
  </conditionalFormatting>
  <conditionalFormatting sqref="CY3">
    <cfRule type="expression" dxfId="93" priority="258" stopIfTrue="1">
      <formula>NOT(ISERROR(SEARCH("Mon",CY3)))</formula>
    </cfRule>
  </conditionalFormatting>
  <conditionalFormatting sqref="CY3">
    <cfRule type="expression" dxfId="92" priority="259" stopIfTrue="1">
      <formula>NOT(ISERROR(SEARCH("Thu",CY3)))</formula>
    </cfRule>
  </conditionalFormatting>
  <conditionalFormatting sqref="CY3">
    <cfRule type="expression" dxfId="91" priority="260" stopIfTrue="1">
      <formula>NOT(ISERROR(SEARCH("Tue",CY3)))</formula>
    </cfRule>
  </conditionalFormatting>
  <conditionalFormatting sqref="CY3">
    <cfRule type="expression" dxfId="90" priority="261" stopIfTrue="1">
      <formula>NOT(ISERROR(SEARCH("Wed",CY3)))</formula>
    </cfRule>
  </conditionalFormatting>
  <conditionalFormatting sqref="DG3">
    <cfRule type="expression" dxfId="89" priority="248" stopIfTrue="1">
      <formula>NOT(ISERROR(SEARCH("Fri",DG3)))</formula>
    </cfRule>
  </conditionalFormatting>
  <conditionalFormatting sqref="DG3">
    <cfRule type="expression" dxfId="88" priority="249" stopIfTrue="1">
      <formula>NOT(ISERROR(SEARCH("Mon",DG3)))</formula>
    </cfRule>
  </conditionalFormatting>
  <conditionalFormatting sqref="DG3">
    <cfRule type="expression" dxfId="87" priority="250" stopIfTrue="1">
      <formula>NOT(ISERROR(SEARCH("Thu",DG3)))</formula>
    </cfRule>
  </conditionalFormatting>
  <conditionalFormatting sqref="DG3">
    <cfRule type="expression" dxfId="86" priority="251" stopIfTrue="1">
      <formula>NOT(ISERROR(SEARCH("Tue",DG3)))</formula>
    </cfRule>
  </conditionalFormatting>
  <conditionalFormatting sqref="DG3">
    <cfRule type="expression" dxfId="85" priority="252" stopIfTrue="1">
      <formula>NOT(ISERROR(SEARCH("Wed",DG3)))</formula>
    </cfRule>
  </conditionalFormatting>
  <conditionalFormatting sqref="DW3">
    <cfRule type="expression" dxfId="84" priority="239" stopIfTrue="1">
      <formula>NOT(ISERROR(SEARCH("Fri",DW3)))</formula>
    </cfRule>
  </conditionalFormatting>
  <conditionalFormatting sqref="DW3">
    <cfRule type="expression" dxfId="83" priority="240" stopIfTrue="1">
      <formula>NOT(ISERROR(SEARCH("Mon",DW3)))</formula>
    </cfRule>
  </conditionalFormatting>
  <conditionalFormatting sqref="DW3">
    <cfRule type="expression" dxfId="82" priority="241" stopIfTrue="1">
      <formula>NOT(ISERROR(SEARCH("Thu",DW3)))</formula>
    </cfRule>
  </conditionalFormatting>
  <conditionalFormatting sqref="DW3">
    <cfRule type="expression" dxfId="81" priority="242" stopIfTrue="1">
      <formula>NOT(ISERROR(SEARCH("Tue",DW3)))</formula>
    </cfRule>
  </conditionalFormatting>
  <conditionalFormatting sqref="DW3">
    <cfRule type="expression" dxfId="80" priority="243" stopIfTrue="1">
      <formula>NOT(ISERROR(SEARCH("Wed",DW3)))</formula>
    </cfRule>
  </conditionalFormatting>
  <conditionalFormatting sqref="DO3">
    <cfRule type="expression" dxfId="79" priority="230" stopIfTrue="1">
      <formula>NOT(ISERROR(SEARCH("Fri",DO3)))</formula>
    </cfRule>
  </conditionalFormatting>
  <conditionalFormatting sqref="DO3">
    <cfRule type="expression" dxfId="78" priority="231" stopIfTrue="1">
      <formula>NOT(ISERROR(SEARCH("Mon",DO3)))</formula>
    </cfRule>
  </conditionalFormatting>
  <conditionalFormatting sqref="DO3">
    <cfRule type="expression" dxfId="77" priority="232" stopIfTrue="1">
      <formula>NOT(ISERROR(SEARCH("Thu",DO3)))</formula>
    </cfRule>
  </conditionalFormatting>
  <conditionalFormatting sqref="DO3">
    <cfRule type="expression" dxfId="76" priority="233" stopIfTrue="1">
      <formula>NOT(ISERROR(SEARCH("Tue",DO3)))</formula>
    </cfRule>
  </conditionalFormatting>
  <conditionalFormatting sqref="DO3">
    <cfRule type="expression" dxfId="75" priority="234" stopIfTrue="1">
      <formula>NOT(ISERROR(SEARCH("Wed",DO3)))</formula>
    </cfRule>
  </conditionalFormatting>
  <conditionalFormatting sqref="EE3">
    <cfRule type="expression" dxfId="74" priority="221" stopIfTrue="1">
      <formula>NOT(ISERROR(SEARCH("Fri",EE3)))</formula>
    </cfRule>
  </conditionalFormatting>
  <conditionalFormatting sqref="EE3">
    <cfRule type="expression" dxfId="73" priority="222" stopIfTrue="1">
      <formula>NOT(ISERROR(SEARCH("Mon",EE3)))</formula>
    </cfRule>
  </conditionalFormatting>
  <conditionalFormatting sqref="EE3">
    <cfRule type="expression" dxfId="72" priority="223" stopIfTrue="1">
      <formula>NOT(ISERROR(SEARCH("Thu",EE3)))</formula>
    </cfRule>
  </conditionalFormatting>
  <conditionalFormatting sqref="EE3">
    <cfRule type="expression" dxfId="71" priority="224" stopIfTrue="1">
      <formula>NOT(ISERROR(SEARCH("Tue",EE3)))</formula>
    </cfRule>
  </conditionalFormatting>
  <conditionalFormatting sqref="EE3">
    <cfRule type="expression" dxfId="70" priority="225" stopIfTrue="1">
      <formula>NOT(ISERROR(SEARCH("Wed",EE3)))</formula>
    </cfRule>
  </conditionalFormatting>
  <conditionalFormatting sqref="EU3">
    <cfRule type="expression" dxfId="69" priority="212" stopIfTrue="1">
      <formula>NOT(ISERROR(SEARCH("Fri",EU3)))</formula>
    </cfRule>
  </conditionalFormatting>
  <conditionalFormatting sqref="EU3">
    <cfRule type="expression" dxfId="68" priority="213" stopIfTrue="1">
      <formula>NOT(ISERROR(SEARCH("Mon",EU3)))</formula>
    </cfRule>
  </conditionalFormatting>
  <conditionalFormatting sqref="EU3">
    <cfRule type="expression" dxfId="67" priority="214" stopIfTrue="1">
      <formula>NOT(ISERROR(SEARCH("Thu",EU3)))</formula>
    </cfRule>
  </conditionalFormatting>
  <conditionalFormatting sqref="EU3">
    <cfRule type="expression" dxfId="66" priority="215" stopIfTrue="1">
      <formula>NOT(ISERROR(SEARCH("Tue",EU3)))</formula>
    </cfRule>
  </conditionalFormatting>
  <conditionalFormatting sqref="EU3">
    <cfRule type="expression" dxfId="65" priority="216" stopIfTrue="1">
      <formula>NOT(ISERROR(SEARCH("Wed",EU3)))</formula>
    </cfRule>
  </conditionalFormatting>
  <conditionalFormatting sqref="EM3">
    <cfRule type="expression" dxfId="64" priority="203" stopIfTrue="1">
      <formula>NOT(ISERROR(SEARCH("Fri",EM3)))</formula>
    </cfRule>
  </conditionalFormatting>
  <conditionalFormatting sqref="EM3">
    <cfRule type="expression" dxfId="63" priority="204" stopIfTrue="1">
      <formula>NOT(ISERROR(SEARCH("Mon",EM3)))</formula>
    </cfRule>
  </conditionalFormatting>
  <conditionalFormatting sqref="EM3">
    <cfRule type="expression" dxfId="62" priority="205" stopIfTrue="1">
      <formula>NOT(ISERROR(SEARCH("Thu",EM3)))</formula>
    </cfRule>
  </conditionalFormatting>
  <conditionalFormatting sqref="EM3">
    <cfRule type="expression" dxfId="61" priority="206" stopIfTrue="1">
      <formula>NOT(ISERROR(SEARCH("Tue",EM3)))</formula>
    </cfRule>
  </conditionalFormatting>
  <conditionalFormatting sqref="EM3">
    <cfRule type="expression" dxfId="60" priority="207" stopIfTrue="1">
      <formula>NOT(ISERROR(SEARCH("Wed",EM3)))</formula>
    </cfRule>
  </conditionalFormatting>
  <conditionalFormatting sqref="FK3">
    <cfRule type="expression" dxfId="59" priority="194" stopIfTrue="1">
      <formula>NOT(ISERROR(SEARCH("Fri",FK3)))</formula>
    </cfRule>
  </conditionalFormatting>
  <conditionalFormatting sqref="FK3">
    <cfRule type="expression" dxfId="58" priority="195" stopIfTrue="1">
      <formula>NOT(ISERROR(SEARCH("Mon",FK3)))</formula>
    </cfRule>
  </conditionalFormatting>
  <conditionalFormatting sqref="FK3">
    <cfRule type="expression" dxfId="57" priority="196" stopIfTrue="1">
      <formula>NOT(ISERROR(SEARCH("Thu",FK3)))</formula>
    </cfRule>
  </conditionalFormatting>
  <conditionalFormatting sqref="FK3">
    <cfRule type="expression" dxfId="56" priority="197" stopIfTrue="1">
      <formula>NOT(ISERROR(SEARCH("Tue",FK3)))</formula>
    </cfRule>
  </conditionalFormatting>
  <conditionalFormatting sqref="FK3">
    <cfRule type="expression" dxfId="55" priority="198" stopIfTrue="1">
      <formula>NOT(ISERROR(SEARCH("Wed",FK3)))</formula>
    </cfRule>
  </conditionalFormatting>
  <conditionalFormatting sqref="FC3">
    <cfRule type="expression" dxfId="54" priority="185" stopIfTrue="1">
      <formula>NOT(ISERROR(SEARCH("Fri",FC3)))</formula>
    </cfRule>
  </conditionalFormatting>
  <conditionalFormatting sqref="FC3">
    <cfRule type="expression" dxfId="53" priority="186" stopIfTrue="1">
      <formula>NOT(ISERROR(SEARCH("Mon",FC3)))</formula>
    </cfRule>
  </conditionalFormatting>
  <conditionalFormatting sqref="FC3">
    <cfRule type="expression" dxfId="52" priority="187" stopIfTrue="1">
      <formula>NOT(ISERROR(SEARCH("Thu",FC3)))</formula>
    </cfRule>
  </conditionalFormatting>
  <conditionalFormatting sqref="FC3">
    <cfRule type="expression" dxfId="51" priority="188" stopIfTrue="1">
      <formula>NOT(ISERROR(SEARCH("Tue",FC3)))</formula>
    </cfRule>
  </conditionalFormatting>
  <conditionalFormatting sqref="FC3">
    <cfRule type="expression" dxfId="50" priority="189" stopIfTrue="1">
      <formula>NOT(ISERROR(SEARCH("Wed",FC3)))</formula>
    </cfRule>
  </conditionalFormatting>
  <conditionalFormatting sqref="FS3">
    <cfRule type="expression" dxfId="49" priority="176" stopIfTrue="1">
      <formula>NOT(ISERROR(SEARCH("Fri",FS3)))</formula>
    </cfRule>
  </conditionalFormatting>
  <conditionalFormatting sqref="FS3">
    <cfRule type="expression" dxfId="48" priority="177" stopIfTrue="1">
      <formula>NOT(ISERROR(SEARCH("Mon",FS3)))</formula>
    </cfRule>
  </conditionalFormatting>
  <conditionalFormatting sqref="FS3">
    <cfRule type="expression" dxfId="47" priority="178" stopIfTrue="1">
      <formula>NOT(ISERROR(SEARCH("Thu",FS3)))</formula>
    </cfRule>
  </conditionalFormatting>
  <conditionalFormatting sqref="FS3">
    <cfRule type="expression" dxfId="46" priority="179" stopIfTrue="1">
      <formula>NOT(ISERROR(SEARCH("Tue",FS3)))</formula>
    </cfRule>
  </conditionalFormatting>
  <conditionalFormatting sqref="FS3">
    <cfRule type="expression" dxfId="45" priority="180" stopIfTrue="1">
      <formula>NOT(ISERROR(SEARCH("Wed",FS3)))</formula>
    </cfRule>
  </conditionalFormatting>
  <conditionalFormatting sqref="GA3">
    <cfRule type="expression" dxfId="44" priority="167" stopIfTrue="1">
      <formula>NOT(ISERROR(SEARCH("Fri",GA3)))</formula>
    </cfRule>
  </conditionalFormatting>
  <conditionalFormatting sqref="GA3">
    <cfRule type="expression" dxfId="43" priority="168" stopIfTrue="1">
      <formula>NOT(ISERROR(SEARCH("Mon",GA3)))</formula>
    </cfRule>
  </conditionalFormatting>
  <conditionalFormatting sqref="GA3">
    <cfRule type="expression" dxfId="42" priority="169" stopIfTrue="1">
      <formula>NOT(ISERROR(SEARCH("Thu",GA3)))</formula>
    </cfRule>
  </conditionalFormatting>
  <conditionalFormatting sqref="GA3">
    <cfRule type="expression" dxfId="41" priority="170" stopIfTrue="1">
      <formula>NOT(ISERROR(SEARCH("Tue",GA3)))</formula>
    </cfRule>
  </conditionalFormatting>
  <conditionalFormatting sqref="GA3">
    <cfRule type="expression" dxfId="40" priority="171" stopIfTrue="1">
      <formula>NOT(ISERROR(SEARCH("Wed",GA3)))</formula>
    </cfRule>
  </conditionalFormatting>
  <conditionalFormatting sqref="GI3">
    <cfRule type="expression" dxfId="39" priority="158" stopIfTrue="1">
      <formula>NOT(ISERROR(SEARCH("Fri",GI3)))</formula>
    </cfRule>
  </conditionalFormatting>
  <conditionalFormatting sqref="GI3">
    <cfRule type="expression" dxfId="38" priority="159" stopIfTrue="1">
      <formula>NOT(ISERROR(SEARCH("Mon",GI3)))</formula>
    </cfRule>
  </conditionalFormatting>
  <conditionalFormatting sqref="GI3">
    <cfRule type="expression" dxfId="37" priority="160" stopIfTrue="1">
      <formula>NOT(ISERROR(SEARCH("Thu",GI3)))</formula>
    </cfRule>
  </conditionalFormatting>
  <conditionalFormatting sqref="GI3">
    <cfRule type="expression" dxfId="36" priority="161" stopIfTrue="1">
      <formula>NOT(ISERROR(SEARCH("Tue",GI3)))</formula>
    </cfRule>
  </conditionalFormatting>
  <conditionalFormatting sqref="GI3">
    <cfRule type="expression" dxfId="35" priority="162" stopIfTrue="1">
      <formula>NOT(ISERROR(SEARCH("Wed",GI3)))</formula>
    </cfRule>
  </conditionalFormatting>
  <conditionalFormatting sqref="GQ3">
    <cfRule type="expression" dxfId="34" priority="149" stopIfTrue="1">
      <formula>NOT(ISERROR(SEARCH("Fri",GQ3)))</formula>
    </cfRule>
  </conditionalFormatting>
  <conditionalFormatting sqref="GQ3">
    <cfRule type="expression" dxfId="33" priority="150" stopIfTrue="1">
      <formula>NOT(ISERROR(SEARCH("Mon",GQ3)))</formula>
    </cfRule>
  </conditionalFormatting>
  <conditionalFormatting sqref="GQ3">
    <cfRule type="expression" dxfId="32" priority="151" stopIfTrue="1">
      <formula>NOT(ISERROR(SEARCH("Thu",GQ3)))</formula>
    </cfRule>
  </conditionalFormatting>
  <conditionalFormatting sqref="GQ3">
    <cfRule type="expression" dxfId="31" priority="152" stopIfTrue="1">
      <formula>NOT(ISERROR(SEARCH("Tue",GQ3)))</formula>
    </cfRule>
  </conditionalFormatting>
  <conditionalFormatting sqref="GQ3">
    <cfRule type="expression" dxfId="30" priority="153" stopIfTrue="1">
      <formula>NOT(ISERROR(SEARCH("Wed",GQ3)))</formula>
    </cfRule>
  </conditionalFormatting>
  <conditionalFormatting sqref="GY3">
    <cfRule type="expression" dxfId="29" priority="140" stopIfTrue="1">
      <formula>NOT(ISERROR(SEARCH("Fri",GY3)))</formula>
    </cfRule>
  </conditionalFormatting>
  <conditionalFormatting sqref="GY3">
    <cfRule type="expression" dxfId="28" priority="141" stopIfTrue="1">
      <formula>NOT(ISERROR(SEARCH("Mon",GY3)))</formula>
    </cfRule>
  </conditionalFormatting>
  <conditionalFormatting sqref="GY3">
    <cfRule type="expression" dxfId="27" priority="142" stopIfTrue="1">
      <formula>NOT(ISERROR(SEARCH("Thu",GY3)))</formula>
    </cfRule>
  </conditionalFormatting>
  <conditionalFormatting sqref="GY3">
    <cfRule type="expression" dxfId="26" priority="143" stopIfTrue="1">
      <formula>NOT(ISERROR(SEARCH("Tue",GY3)))</formula>
    </cfRule>
  </conditionalFormatting>
  <conditionalFormatting sqref="GY3">
    <cfRule type="expression" dxfId="25" priority="144" stopIfTrue="1">
      <formula>NOT(ISERROR(SEARCH("Wed",GY3)))</formula>
    </cfRule>
  </conditionalFormatting>
  <conditionalFormatting sqref="HO3">
    <cfRule type="expression" dxfId="24" priority="131" stopIfTrue="1">
      <formula>NOT(ISERROR(SEARCH("Fri",HO3)))</formula>
    </cfRule>
  </conditionalFormatting>
  <conditionalFormatting sqref="HO3">
    <cfRule type="expression" dxfId="23" priority="132" stopIfTrue="1">
      <formula>NOT(ISERROR(SEARCH("Mon",HO3)))</formula>
    </cfRule>
  </conditionalFormatting>
  <conditionalFormatting sqref="HO3">
    <cfRule type="expression" dxfId="22" priority="133" stopIfTrue="1">
      <formula>NOT(ISERROR(SEARCH("Thu",HO3)))</formula>
    </cfRule>
  </conditionalFormatting>
  <conditionalFormatting sqref="HO3">
    <cfRule type="expression" dxfId="21" priority="134" stopIfTrue="1">
      <formula>NOT(ISERROR(SEARCH("Tue",HO3)))</formula>
    </cfRule>
  </conditionalFormatting>
  <conditionalFormatting sqref="HO3">
    <cfRule type="expression" dxfId="20" priority="135" stopIfTrue="1">
      <formula>NOT(ISERROR(SEARCH("Wed",HO3)))</formula>
    </cfRule>
  </conditionalFormatting>
  <conditionalFormatting sqref="HG3">
    <cfRule type="expression" dxfId="19" priority="122" stopIfTrue="1">
      <formula>NOT(ISERROR(SEARCH("Fri",HG3)))</formula>
    </cfRule>
  </conditionalFormatting>
  <conditionalFormatting sqref="HG3">
    <cfRule type="expression" dxfId="18" priority="123" stopIfTrue="1">
      <formula>NOT(ISERROR(SEARCH("Mon",HG3)))</formula>
    </cfRule>
  </conditionalFormatting>
  <conditionalFormatting sqref="HG3">
    <cfRule type="expression" dxfId="17" priority="124" stopIfTrue="1">
      <formula>NOT(ISERROR(SEARCH("Thu",HG3)))</formula>
    </cfRule>
  </conditionalFormatting>
  <conditionalFormatting sqref="HG3">
    <cfRule type="expression" dxfId="16" priority="125" stopIfTrue="1">
      <formula>NOT(ISERROR(SEARCH("Tue",HG3)))</formula>
    </cfRule>
  </conditionalFormatting>
  <conditionalFormatting sqref="HG3">
    <cfRule type="expression" dxfId="15" priority="126" stopIfTrue="1">
      <formula>NOT(ISERROR(SEARCH("Wed",HG3)))</formula>
    </cfRule>
  </conditionalFormatting>
  <conditionalFormatting sqref="HW3">
    <cfRule type="expression" dxfId="14" priority="113" stopIfTrue="1">
      <formula>NOT(ISERROR(SEARCH("Fri",HW3)))</formula>
    </cfRule>
  </conditionalFormatting>
  <conditionalFormatting sqref="HW3">
    <cfRule type="expression" dxfId="13" priority="114" stopIfTrue="1">
      <formula>NOT(ISERROR(SEARCH("Mon",HW3)))</formula>
    </cfRule>
  </conditionalFormatting>
  <conditionalFormatting sqref="HW3">
    <cfRule type="expression" dxfId="12" priority="115" stopIfTrue="1">
      <formula>NOT(ISERROR(SEARCH("Thu",HW3)))</formula>
    </cfRule>
  </conditionalFormatting>
  <conditionalFormatting sqref="HW3">
    <cfRule type="expression" dxfId="11" priority="116" stopIfTrue="1">
      <formula>NOT(ISERROR(SEARCH("Tue",HW3)))</formula>
    </cfRule>
  </conditionalFormatting>
  <conditionalFormatting sqref="HW3">
    <cfRule type="expression" dxfId="10" priority="117" stopIfTrue="1">
      <formula>NOT(ISERROR(SEARCH("Wed",HW3)))</formula>
    </cfRule>
  </conditionalFormatting>
  <conditionalFormatting sqref="IE3">
    <cfRule type="expression" dxfId="9" priority="104" stopIfTrue="1">
      <formula>NOT(ISERROR(SEARCH("Fri",IE3)))</formula>
    </cfRule>
  </conditionalFormatting>
  <conditionalFormatting sqref="IE3">
    <cfRule type="expression" dxfId="8" priority="105" stopIfTrue="1">
      <formula>NOT(ISERROR(SEARCH("Mon",IE3)))</formula>
    </cfRule>
  </conditionalFormatting>
  <conditionalFormatting sqref="IE3">
    <cfRule type="expression" dxfId="7" priority="106" stopIfTrue="1">
      <formula>NOT(ISERROR(SEARCH("Thu",IE3)))</formula>
    </cfRule>
  </conditionalFormatting>
  <conditionalFormatting sqref="IE3">
    <cfRule type="expression" dxfId="6" priority="107" stopIfTrue="1">
      <formula>NOT(ISERROR(SEARCH("Tue",IE3)))</formula>
    </cfRule>
  </conditionalFormatting>
  <conditionalFormatting sqref="IE3">
    <cfRule type="expression" dxfId="5" priority="108" stopIfTrue="1">
      <formula>NOT(ISERROR(SEARCH("Wed",IE3)))</formula>
    </cfRule>
  </conditionalFormatting>
  <conditionalFormatting sqref="IM3">
    <cfRule type="expression" dxfId="4" priority="95" stopIfTrue="1">
      <formula>NOT(ISERROR(SEARCH("Fri",IM3)))</formula>
    </cfRule>
  </conditionalFormatting>
  <conditionalFormatting sqref="IM3">
    <cfRule type="expression" dxfId="3" priority="96" stopIfTrue="1">
      <formula>NOT(ISERROR(SEARCH("Mon",IM3)))</formula>
    </cfRule>
  </conditionalFormatting>
  <conditionalFormatting sqref="IM3">
    <cfRule type="expression" dxfId="2" priority="97" stopIfTrue="1">
      <formula>NOT(ISERROR(SEARCH("Thu",IM3)))</formula>
    </cfRule>
  </conditionalFormatting>
  <conditionalFormatting sqref="IM3">
    <cfRule type="expression" dxfId="1" priority="98" stopIfTrue="1">
      <formula>NOT(ISERROR(SEARCH("Tue",IM3)))</formula>
    </cfRule>
  </conditionalFormatting>
  <conditionalFormatting sqref="IM3">
    <cfRule type="expression" dxfId="0" priority="99" stopIfTrue="1">
      <formula>NOT(ISERROR(SEARCH("Wed",IM3)))</formula>
    </cfRule>
  </conditionalFormatting>
  <pageMargins left="0.70000000000000007" right="0.70000000000000007" top="1.5374000000000001" bottom="1.5374000000000001" header="1.1436999999999999" footer="1.1436999999999999"/>
  <pageSetup paperSize="9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110985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19Aug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FXML PrintRoom (FXV HCM)</dc:creator>
  <cp:lastModifiedBy>FXML PrintRoom (FXV HCM)</cp:lastModifiedBy>
  <cp:revision>368</cp:revision>
  <dcterms:created xsi:type="dcterms:W3CDTF">2018-07-15T06:57:12Z</dcterms:created>
  <dcterms:modified xsi:type="dcterms:W3CDTF">2019-08-06T02:59:06Z</dcterms:modified>
</cp:coreProperties>
</file>