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defaultThemeVersion="124226"/>
  <mc:AlternateContent xmlns:mc="http://schemas.openxmlformats.org/markup-compatibility/2006">
    <mc:Choice Requires="x15">
      <x15ac:absPath xmlns:x15ac="http://schemas.microsoft.com/office/spreadsheetml/2010/11/ac" url="C:\xampp\htdocs\faster-ea\assets\excel\"/>
    </mc:Choice>
  </mc:AlternateContent>
  <xr:revisionPtr revIDLastSave="0" documentId="13_ncr:1_{26C566D0-CDFE-488B-AFFC-2D1DA555B132}" xr6:coauthVersionLast="47" xr6:coauthVersionMax="47" xr10:uidLastSave="{00000000-0000-0000-0000-000000000000}"/>
  <bookViews>
    <workbookView xWindow="-110" yWindow="-110" windowWidth="19420" windowHeight="10560" tabRatio="205" xr2:uid="{00000000-000D-0000-FFFF-FFFF00000000}"/>
  </bookViews>
  <sheets>
    <sheet name="Travel Expense Report (2)" sheetId="2" r:id="rId1"/>
  </sheets>
  <definedNames>
    <definedName name="_xlnm.Print_Area" localSheetId="0">'Travel Expense Report (2)'!$B$1:$M$43</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0" i="2" l="1"/>
  <c r="J27" i="2"/>
  <c r="G5" i="2"/>
  <c r="I32" i="2"/>
  <c r="H32" i="2"/>
  <c r="F32" i="2"/>
  <c r="E32" i="2"/>
  <c r="C32" i="2"/>
  <c r="J31" i="2"/>
  <c r="J30" i="2"/>
  <c r="J29" i="2"/>
  <c r="J28" i="2"/>
  <c r="J26" i="2"/>
  <c r="J25" i="2"/>
  <c r="J24" i="2"/>
  <c r="J23" i="2"/>
  <c r="J22" i="2"/>
  <c r="J21" i="2"/>
  <c r="J19" i="2"/>
  <c r="J18" i="2"/>
  <c r="J17" i="2"/>
  <c r="J16" i="2"/>
  <c r="J15" i="2"/>
  <c r="D38" i="2" l="1"/>
  <c r="D39" i="2"/>
  <c r="D40" i="2"/>
  <c r="J32" i="2"/>
  <c r="D42" i="2" l="1"/>
  <c r="E42" i="2" s="1"/>
  <c r="I42" i="2" s="1"/>
  <c r="H4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JiJennings</author>
  </authors>
  <commentList>
    <comment ref="B25" authorId="0" shapeId="0" xr:uid="{00000000-0006-0000-0100-000001000000}">
      <text>
        <r>
          <rPr>
            <b/>
            <sz val="8"/>
            <color indexed="81"/>
            <rFont val="Tahoma"/>
            <family val="2"/>
          </rPr>
          <t>JiJennings
All calls must be circled on relevant receipt.  You must indicate the length of call, to whom the call was placed, and if it was for personal or business purposes</t>
        </r>
      </text>
    </comment>
  </commentList>
</comments>
</file>

<file path=xl/sharedStrings.xml><?xml version="1.0" encoding="utf-8"?>
<sst xmlns="http://schemas.openxmlformats.org/spreadsheetml/2006/main" count="79" uniqueCount="74">
  <si>
    <t>Letters correspond to Expense Report Instructions Worksheet</t>
  </si>
  <si>
    <t>Travel Expense Report</t>
  </si>
  <si>
    <r>
      <t xml:space="preserve">Family Health International  360 </t>
    </r>
    <r>
      <rPr>
        <b/>
        <sz val="12"/>
        <rFont val="Calibri"/>
        <family val="2"/>
      </rPr>
      <t>–</t>
    </r>
    <r>
      <rPr>
        <b/>
        <sz val="12"/>
        <rFont val="Times New Roman"/>
        <family val="1"/>
      </rPr>
      <t xml:space="preserve"> INDONESIA Country Office</t>
    </r>
  </si>
  <si>
    <r>
      <t xml:space="preserve">       </t>
    </r>
    <r>
      <rPr>
        <b/>
        <i/>
        <u/>
        <sz val="9"/>
        <color rgb="FFFF0000"/>
        <rFont val="Times New Roman"/>
        <family val="1"/>
      </rPr>
      <t>name &amp; dates are mandatory entries</t>
    </r>
  </si>
  <si>
    <t xml:space="preserve"> (A)</t>
  </si>
  <si>
    <t xml:space="preserve">Date Submitted: </t>
  </si>
  <si>
    <t>Inclusive Dates of Travel:</t>
  </si>
  <si>
    <t>Monday</t>
  </si>
  <si>
    <t>Tuesday</t>
  </si>
  <si>
    <t>Wednesday</t>
  </si>
  <si>
    <t>Thursday</t>
  </si>
  <si>
    <t>Friday</t>
  </si>
  <si>
    <t>Saturday</t>
  </si>
  <si>
    <t>Sunday</t>
  </si>
  <si>
    <t>Costs Claimed</t>
  </si>
  <si>
    <t>Costs Allowed</t>
  </si>
  <si>
    <t>Detail Code</t>
  </si>
  <si>
    <t>Comments</t>
  </si>
  <si>
    <t>(Enter date) →  →  →  →  →</t>
  </si>
  <si>
    <t xml:space="preserve"> (B)</t>
  </si>
  <si>
    <r>
      <t xml:space="preserve">City/Country  </t>
    </r>
    <r>
      <rPr>
        <sz val="10"/>
        <rFont val="Times New Roman"/>
        <family val="1"/>
      </rPr>
      <t>(very important)</t>
    </r>
  </si>
  <si>
    <t xml:space="preserve"> (C)</t>
  </si>
  <si>
    <t>Departure Time</t>
  </si>
  <si>
    <t>Arrival Time</t>
  </si>
  <si>
    <r>
      <t xml:space="preserve">City/Country </t>
    </r>
    <r>
      <rPr>
        <sz val="10"/>
        <rFont val="Times New Roman"/>
        <family val="1"/>
      </rPr>
      <t>(very important)</t>
    </r>
  </si>
  <si>
    <t xml:space="preserve"> (D)</t>
  </si>
  <si>
    <r>
      <t xml:space="preserve">Ticket Cost </t>
    </r>
    <r>
      <rPr>
        <sz val="10"/>
        <rFont val="Times New Roman"/>
        <family val="1"/>
      </rPr>
      <t>(if purchased by traveler)</t>
    </r>
  </si>
  <si>
    <t xml:space="preserve"> (E)</t>
  </si>
  <si>
    <r>
      <t xml:space="preserve">Mileage </t>
    </r>
    <r>
      <rPr>
        <sz val="10"/>
        <rFont val="Times New Roman"/>
        <family val="1"/>
      </rPr>
      <t>(# of miles) 
convert all kilometers to miles</t>
    </r>
  </si>
  <si>
    <t xml:space="preserve"> (F)</t>
  </si>
  <si>
    <t>Parking</t>
  </si>
  <si>
    <t xml:space="preserve"> (G)</t>
  </si>
  <si>
    <r>
      <t xml:space="preserve">Airport Tax </t>
    </r>
    <r>
      <rPr>
        <sz val="10"/>
        <rFont val="Times New Roman"/>
        <family val="1"/>
      </rPr>
      <t>(international)</t>
    </r>
  </si>
  <si>
    <t xml:space="preserve"> (H)</t>
  </si>
  <si>
    <t>Visa Fee</t>
  </si>
  <si>
    <t xml:space="preserve"> (I)</t>
  </si>
  <si>
    <r>
      <t xml:space="preserve">Lodging </t>
    </r>
    <r>
      <rPr>
        <sz val="10"/>
        <rFont val="Times New Roman"/>
        <family val="1"/>
      </rPr>
      <t>(per night incl. tax)</t>
    </r>
  </si>
  <si>
    <t xml:space="preserve"> (J)</t>
  </si>
  <si>
    <r>
      <t xml:space="preserve">Meals </t>
    </r>
    <r>
      <rPr>
        <sz val="10"/>
        <rFont val="Times New Roman"/>
        <family val="1"/>
      </rPr>
      <t>(Travel will complete)</t>
    </r>
  </si>
  <si>
    <t xml:space="preserve">     List meals provided (B, L, D)</t>
  </si>
  <si>
    <t xml:space="preserve"> (K)</t>
  </si>
  <si>
    <t>Auto Rental</t>
  </si>
  <si>
    <t xml:space="preserve"> (L)</t>
  </si>
  <si>
    <r>
      <t xml:space="preserve">Registration </t>
    </r>
    <r>
      <rPr>
        <sz val="10"/>
        <rFont val="Times New Roman"/>
        <family val="1"/>
      </rPr>
      <t>(if paid by traveler)</t>
    </r>
  </si>
  <si>
    <t xml:space="preserve"> (M)</t>
  </si>
  <si>
    <r>
      <t xml:space="preserve">Communication </t>
    </r>
    <r>
      <rPr>
        <sz val="10"/>
        <rFont val="Times New Roman"/>
        <family val="1"/>
      </rPr>
      <t>(phone) see comment</t>
    </r>
  </si>
  <si>
    <t>Internet charges</t>
  </si>
  <si>
    <t xml:space="preserve"> (N)</t>
  </si>
  <si>
    <r>
      <t xml:space="preserve">Taxi:  </t>
    </r>
    <r>
      <rPr>
        <sz val="10"/>
        <rFont val="Times New Roman"/>
        <family val="1"/>
      </rPr>
      <t>$ Amount (Home-Hotel)</t>
    </r>
  </si>
  <si>
    <t xml:space="preserve"> (O)</t>
  </si>
  <si>
    <r>
      <t xml:space="preserve">Other </t>
    </r>
    <r>
      <rPr>
        <sz val="10"/>
        <rFont val="Times New Roman"/>
        <family val="1"/>
      </rPr>
      <t>(attach short justification)</t>
    </r>
  </si>
  <si>
    <t xml:space="preserve">     Other (fax)</t>
  </si>
  <si>
    <t xml:space="preserve">     Other</t>
  </si>
  <si>
    <t>TOTAL COST</t>
  </si>
  <si>
    <t xml:space="preserve"> (P)</t>
  </si>
  <si>
    <t>Traveler's Signature:_________________________________________</t>
  </si>
  <si>
    <t>Supervisor Signature: _____________________</t>
  </si>
  <si>
    <t xml:space="preserve"> Country Director Signature:_______________________</t>
  </si>
  <si>
    <t>Travel Use Only</t>
  </si>
  <si>
    <r>
      <t>Attach the following original receipts:</t>
    </r>
    <r>
      <rPr>
        <sz val="11"/>
        <rFont val="Times New Roman"/>
        <family val="1"/>
      </rPr>
      <t xml:space="preserve">  Hotel, communications, parking, auto rental, airport tax, and airline stubs.  Individual taxi charges over $25 must have a receipt and show origin and destination.   Employees must submit </t>
    </r>
    <r>
      <rPr>
        <b/>
        <sz val="11"/>
        <rFont val="Times New Roman"/>
        <family val="1"/>
      </rPr>
      <t>time sheets</t>
    </r>
    <r>
      <rPr>
        <sz val="11"/>
        <rFont val="Times New Roman"/>
        <family val="1"/>
      </rPr>
      <t xml:space="preserve"> and signed tri</t>
    </r>
  </si>
  <si>
    <t xml:space="preserve">     Exchange Rates (required for overseas travel only)                                                                                    </t>
  </si>
  <si>
    <t>T.A. Number</t>
  </si>
  <si>
    <t>Amount</t>
  </si>
  <si>
    <t>Total Amount</t>
  </si>
  <si>
    <t>Travel Advance</t>
  </si>
  <si>
    <t>Balance Due Traveler</t>
  </si>
  <si>
    <t>Balance Due FHI</t>
  </si>
  <si>
    <t>Exchange rate  $1.00 U.S. =   (9.515)</t>
  </si>
  <si>
    <t xml:space="preserve">Country </t>
  </si>
  <si>
    <t>Travel Approval/Date</t>
  </si>
  <si>
    <t>Total</t>
  </si>
  <si>
    <t>Up-dated: Feb 13</t>
  </si>
  <si>
    <r>
      <t xml:space="preserve">Taxi:  </t>
    </r>
    <r>
      <rPr>
        <sz val="10"/>
        <rFont val="Times New Roman"/>
        <family val="1"/>
      </rPr>
      <t>(Hotel to Home)</t>
    </r>
  </si>
  <si>
    <t>Name: "Requestor"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</si>
</sst>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quot;$&quot;* #,##0.00_);_(&quot;$&quot;* \(#,##0.00\);_(&quot;$&quot;* &quot;-&quot;??_);_(@_)"/>
    <numFmt numFmtId="166" formatCode="_(* #,##0.00_);_(* \(#,##0.00\);_(* &quot;-&quot;??_);_(@_)"/>
    <numFmt numFmtId="167" formatCode="&quot;$&quot;#,##0.00"/>
    <numFmt numFmtId="168" formatCode="_(* #,##0_);_(* \(#,##0\);_(* &quot;-&quot;??_);_(@_)"/>
    <numFmt numFmtId="169" formatCode="[$-409]mmm\-yy;@"/>
    <numFmt numFmtId="170" formatCode="[$-13809]dd/mm/yyyy;@"/>
  </numFmts>
  <fonts count="34" x14ac:knownFonts="1">
    <font>
      <sz val="10"/>
      <name val="Arial"/>
    </font>
    <font>
      <sz val="10"/>
      <name val="Arial"/>
      <family val="2"/>
    </font>
    <font>
      <b/>
      <sz val="10"/>
      <name val="Times New Roman"/>
      <family val="1"/>
    </font>
    <font>
      <b/>
      <sz val="18"/>
      <name val="Times New Roman"/>
      <family val="1"/>
    </font>
    <font>
      <b/>
      <sz val="14"/>
      <name val="Arial"/>
      <family val="2"/>
    </font>
    <font>
      <sz val="10"/>
      <name val="Arial"/>
      <family val="2"/>
    </font>
    <font>
      <b/>
      <sz val="10"/>
      <name val="Arial"/>
      <family val="2"/>
    </font>
    <font>
      <b/>
      <sz val="16"/>
      <name val="Times New Roman"/>
      <family val="1"/>
    </font>
    <font>
      <b/>
      <sz val="13"/>
      <name val="Times New Roman"/>
      <family val="1"/>
    </font>
    <font>
      <b/>
      <u/>
      <sz val="13"/>
      <name val="Times New Roman"/>
      <family val="1"/>
    </font>
    <font>
      <sz val="13"/>
      <name val="Arial"/>
      <family val="2"/>
    </font>
    <font>
      <b/>
      <u/>
      <sz val="13"/>
      <color indexed="8"/>
      <name val="Times New Roman"/>
      <family val="1"/>
    </font>
    <font>
      <b/>
      <sz val="11"/>
      <name val="Times New Roman"/>
      <family val="1"/>
    </font>
    <font>
      <sz val="11"/>
      <name val="Times New Roman"/>
      <family val="1"/>
    </font>
    <font>
      <sz val="10"/>
      <name val="Times New Roman"/>
      <family val="1"/>
    </font>
    <font>
      <sz val="11"/>
      <color indexed="8"/>
      <name val="Times New Roman"/>
      <family val="1"/>
    </font>
    <font>
      <b/>
      <sz val="12"/>
      <name val="Times New Roman"/>
      <family val="1"/>
    </font>
    <font>
      <b/>
      <sz val="14"/>
      <name val="Times New Roman"/>
      <family val="1"/>
    </font>
    <font>
      <b/>
      <sz val="12"/>
      <name val="Arial"/>
      <family val="2"/>
    </font>
    <font>
      <b/>
      <sz val="12"/>
      <color indexed="12"/>
      <name val="Times New Roman"/>
      <family val="1"/>
    </font>
    <font>
      <b/>
      <sz val="14"/>
      <color indexed="12"/>
      <name val="Times New Roman"/>
      <family val="1"/>
    </font>
    <font>
      <sz val="11"/>
      <color indexed="12"/>
      <name val="Times New Roman"/>
      <family val="1"/>
    </font>
    <font>
      <b/>
      <u/>
      <sz val="12"/>
      <color indexed="8"/>
      <name val="Times New Roman"/>
      <family val="1"/>
    </font>
    <font>
      <b/>
      <sz val="8"/>
      <color indexed="10"/>
      <name val="Arial"/>
      <family val="2"/>
    </font>
    <font>
      <b/>
      <sz val="10"/>
      <color indexed="10"/>
      <name val="Times New Roman"/>
      <family val="1"/>
    </font>
    <font>
      <b/>
      <sz val="8"/>
      <color indexed="81"/>
      <name val="Tahoma"/>
      <family val="2"/>
    </font>
    <font>
      <b/>
      <sz val="12"/>
      <name val="Calibri"/>
      <family val="2"/>
    </font>
    <font>
      <b/>
      <i/>
      <sz val="9"/>
      <color rgb="FFFF0000"/>
      <name val="Times New Roman"/>
      <family val="1"/>
    </font>
    <font>
      <b/>
      <i/>
      <u/>
      <sz val="9"/>
      <color rgb="FFFF0000"/>
      <name val="Times New Roman"/>
      <family val="1"/>
    </font>
    <font>
      <b/>
      <sz val="8"/>
      <name val="Arial"/>
      <family val="2"/>
    </font>
    <font>
      <b/>
      <sz val="10"/>
      <color indexed="8"/>
      <name val="Times New Roman"/>
      <family val="1"/>
    </font>
    <font>
      <sz val="7"/>
      <name val="Segoe UI"/>
      <family val="2"/>
    </font>
    <font>
      <sz val="11"/>
      <name val="Arial"/>
      <family val="2"/>
    </font>
    <font>
      <sz val="8"/>
      <name val="Arial"/>
      <family val="2"/>
    </font>
  </fonts>
  <fills count="4">
    <fill>
      <patternFill patternType="none"/>
    </fill>
    <fill>
      <patternFill patternType="gray125"/>
    </fill>
    <fill>
      <patternFill patternType="solid">
        <fgColor indexed="9"/>
        <bgColor indexed="64"/>
      </patternFill>
    </fill>
    <fill>
      <patternFill patternType="solid">
        <fgColor theme="6" tint="0.79998168889431442"/>
        <bgColor indexed="64"/>
      </patternFill>
    </fill>
  </fills>
  <borders count="43">
    <border>
      <left/>
      <right/>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right style="thin">
        <color indexed="64"/>
      </right>
      <top style="hair">
        <color indexed="64"/>
      </top>
      <bottom style="hair">
        <color indexed="64"/>
      </bottom>
      <diagonal/>
    </border>
    <border>
      <left style="medium">
        <color indexed="64"/>
      </left>
      <right style="medium">
        <color auto="1"/>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hair">
        <color indexed="64"/>
      </top>
      <bottom style="medium">
        <color indexed="64"/>
      </bottom>
      <diagonal/>
    </border>
    <border>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s>
  <cellStyleXfs count="3">
    <xf numFmtId="0" fontId="0" fillId="0" borderId="0"/>
    <xf numFmtId="165" fontId="1" fillId="0" borderId="0" applyFont="0" applyFill="0" applyBorder="0" applyAlignment="0" applyProtection="0"/>
    <xf numFmtId="166" fontId="1" fillId="0" borderId="0" applyFont="0" applyFill="0" applyBorder="0" applyAlignment="0" applyProtection="0"/>
  </cellStyleXfs>
  <cellXfs count="163">
    <xf numFmtId="0" fontId="0" fillId="0" borderId="0" xfId="0"/>
    <xf numFmtId="0" fontId="4" fillId="0" borderId="0" xfId="0" applyFont="1" applyAlignment="1">
      <alignment vertical="top"/>
    </xf>
    <xf numFmtId="0" fontId="5" fillId="0" borderId="0" xfId="0" applyFont="1" applyProtection="1">
      <protection locked="0"/>
    </xf>
    <xf numFmtId="0" fontId="6" fillId="0" borderId="0" xfId="0" applyFont="1" applyAlignment="1">
      <alignment horizontal="center" vertical="top"/>
    </xf>
    <xf numFmtId="0" fontId="2" fillId="0" borderId="0" xfId="0" applyFont="1" applyProtection="1">
      <protection locked="0"/>
    </xf>
    <xf numFmtId="0" fontId="8" fillId="2" borderId="0" xfId="0" applyFont="1" applyFill="1" applyAlignment="1" applyProtection="1">
      <alignment horizontal="left"/>
      <protection locked="0"/>
    </xf>
    <xf numFmtId="0" fontId="8" fillId="0" borderId="0" xfId="0" applyFont="1" applyAlignment="1" applyProtection="1">
      <alignment horizontal="left"/>
      <protection locked="0"/>
    </xf>
    <xf numFmtId="0" fontId="5" fillId="0" borderId="0" xfId="0" applyFont="1"/>
    <xf numFmtId="0" fontId="9" fillId="0" borderId="0" xfId="0" applyFont="1" applyAlignment="1">
      <alignment horizontal="left"/>
    </xf>
    <xf numFmtId="0" fontId="2" fillId="0" borderId="0" xfId="0" applyFont="1"/>
    <xf numFmtId="0" fontId="15" fillId="0" borderId="0" xfId="0" applyFont="1" applyProtection="1">
      <protection locked="0"/>
    </xf>
    <xf numFmtId="49" fontId="2" fillId="0" borderId="0" xfId="0" applyNumberFormat="1" applyFont="1"/>
    <xf numFmtId="0" fontId="13" fillId="0" borderId="0" xfId="0" applyFont="1" applyProtection="1">
      <protection locked="0"/>
    </xf>
    <xf numFmtId="165" fontId="13" fillId="0" borderId="0" xfId="1" applyFont="1" applyFill="1" applyBorder="1" applyAlignment="1" applyProtection="1">
      <protection locked="0"/>
    </xf>
    <xf numFmtId="165" fontId="13" fillId="0" borderId="0" xfId="1" applyFont="1" applyFill="1" applyBorder="1" applyProtection="1">
      <protection locked="0"/>
    </xf>
    <xf numFmtId="167" fontId="13" fillId="0" borderId="0" xfId="0" applyNumberFormat="1" applyFont="1" applyProtection="1">
      <protection locked="0"/>
    </xf>
    <xf numFmtId="0" fontId="17" fillId="0" borderId="0" xfId="0" applyFont="1" applyAlignment="1">
      <alignment horizontal="left"/>
    </xf>
    <xf numFmtId="0" fontId="21" fillId="0" borderId="0" xfId="0" applyFont="1" applyProtection="1">
      <protection locked="0"/>
    </xf>
    <xf numFmtId="0" fontId="6" fillId="0" borderId="0" xfId="0" applyFont="1" applyAlignment="1" applyProtection="1">
      <alignment vertical="top" wrapText="1"/>
      <protection locked="0"/>
    </xf>
    <xf numFmtId="0" fontId="0" fillId="0" borderId="6" xfId="0" applyBorder="1"/>
    <xf numFmtId="0" fontId="0" fillId="0" borderId="6" xfId="0" applyBorder="1" applyAlignment="1">
      <alignment vertical="top" wrapText="1"/>
    </xf>
    <xf numFmtId="0" fontId="2" fillId="3" borderId="7" xfId="0" applyFont="1" applyFill="1" applyBorder="1" applyAlignment="1" applyProtection="1">
      <alignment horizontal="center" vertical="top" wrapText="1"/>
      <protection locked="0"/>
    </xf>
    <xf numFmtId="0" fontId="13" fillId="0" borderId="26" xfId="0" applyFont="1" applyBorder="1" applyProtection="1">
      <protection locked="0"/>
    </xf>
    <xf numFmtId="0" fontId="0" fillId="0" borderId="8" xfId="0" applyBorder="1" applyAlignment="1">
      <alignment vertical="top" wrapText="1"/>
    </xf>
    <xf numFmtId="0" fontId="22" fillId="0" borderId="6" xfId="0" applyFont="1" applyBorder="1" applyAlignment="1">
      <alignment horizontal="center" vertical="top" wrapText="1"/>
    </xf>
    <xf numFmtId="0" fontId="22" fillId="0" borderId="33" xfId="0" applyFont="1" applyBorder="1" applyAlignment="1">
      <alignment horizontal="center" vertical="top" wrapText="1"/>
    </xf>
    <xf numFmtId="164" fontId="23" fillId="0" borderId="34" xfId="0" applyNumberFormat="1" applyFont="1" applyBorder="1" applyAlignment="1" applyProtection="1">
      <alignment horizontal="center" vertical="top" wrapText="1"/>
      <protection locked="0"/>
    </xf>
    <xf numFmtId="0" fontId="24" fillId="0" borderId="35" xfId="0" applyFont="1" applyBorder="1" applyAlignment="1" applyProtection="1">
      <alignment horizontal="center" vertical="top" wrapText="1"/>
      <protection locked="0"/>
    </xf>
    <xf numFmtId="164" fontId="23" fillId="0" borderId="32" xfId="0" applyNumberFormat="1" applyFont="1" applyBorder="1" applyAlignment="1" applyProtection="1">
      <alignment horizontal="center" wrapText="1"/>
      <protection locked="0"/>
    </xf>
    <xf numFmtId="0" fontId="23" fillId="0" borderId="26" xfId="0" applyFont="1" applyBorder="1" applyAlignment="1" applyProtection="1">
      <alignment horizontal="center" wrapText="1"/>
      <protection locked="0"/>
    </xf>
    <xf numFmtId="0" fontId="7" fillId="3" borderId="19" xfId="0" applyFont="1" applyFill="1" applyBorder="1" applyAlignment="1">
      <alignment horizontal="center" vertical="center" wrapText="1"/>
    </xf>
    <xf numFmtId="0" fontId="12" fillId="3" borderId="36" xfId="0" applyFont="1" applyFill="1" applyBorder="1" applyAlignment="1">
      <alignment vertical="center"/>
    </xf>
    <xf numFmtId="0" fontId="12" fillId="3" borderId="36" xfId="0" applyFont="1" applyFill="1" applyBorder="1" applyAlignment="1">
      <alignment vertical="center" wrapText="1"/>
    </xf>
    <xf numFmtId="0" fontId="14" fillId="3" borderId="36" xfId="0" applyFont="1" applyFill="1" applyBorder="1" applyAlignment="1">
      <alignment horizontal="left" wrapText="1"/>
    </xf>
    <xf numFmtId="0" fontId="12" fillId="3" borderId="36" xfId="0" applyFont="1" applyFill="1" applyBorder="1" applyAlignment="1">
      <alignment horizontal="left" vertical="center"/>
    </xf>
    <xf numFmtId="0" fontId="12" fillId="3" borderId="27" xfId="0" applyFont="1" applyFill="1" applyBorder="1" applyAlignment="1">
      <alignment horizontal="left" vertical="center"/>
    </xf>
    <xf numFmtId="0" fontId="16" fillId="3" borderId="11" xfId="0" applyFont="1" applyFill="1" applyBorder="1" applyAlignment="1">
      <alignment vertical="center"/>
    </xf>
    <xf numFmtId="0" fontId="7" fillId="2" borderId="0" xfId="0" applyFont="1" applyFill="1" applyAlignment="1" applyProtection="1">
      <alignment horizontal="center"/>
      <protection locked="0"/>
    </xf>
    <xf numFmtId="0" fontId="8" fillId="0" borderId="0" xfId="0" applyFont="1" applyAlignment="1" applyProtection="1">
      <alignment horizontal="center"/>
      <protection locked="0"/>
    </xf>
    <xf numFmtId="49" fontId="13" fillId="0" borderId="23" xfId="0" applyNumberFormat="1" applyFont="1" applyBorder="1" applyAlignment="1">
      <alignment horizontal="center" wrapText="1"/>
    </xf>
    <xf numFmtId="49" fontId="15" fillId="0" borderId="25" xfId="0" applyNumberFormat="1" applyFont="1" applyBorder="1" applyAlignment="1">
      <alignment horizontal="center"/>
    </xf>
    <xf numFmtId="49" fontId="13" fillId="0" borderId="25" xfId="0" applyNumberFormat="1" applyFont="1" applyBorder="1" applyAlignment="1">
      <alignment horizontal="center"/>
    </xf>
    <xf numFmtId="49" fontId="13" fillId="0" borderId="25" xfId="1" applyNumberFormat="1" applyFont="1" applyFill="1" applyBorder="1" applyAlignment="1" applyProtection="1">
      <alignment horizontal="center"/>
    </xf>
    <xf numFmtId="49" fontId="13" fillId="0" borderId="4" xfId="1" applyNumberFormat="1" applyFont="1" applyFill="1" applyBorder="1" applyAlignment="1" applyProtection="1">
      <alignment horizontal="center"/>
    </xf>
    <xf numFmtId="0" fontId="13" fillId="0" borderId="0" xfId="0" applyFont="1" applyAlignment="1" applyProtection="1">
      <alignment horizontal="center"/>
      <protection locked="0"/>
    </xf>
    <xf numFmtId="0" fontId="21" fillId="0" borderId="0" xfId="0" applyFont="1" applyAlignment="1" applyProtection="1">
      <alignment horizontal="center"/>
      <protection locked="0"/>
    </xf>
    <xf numFmtId="0" fontId="5" fillId="0" borderId="0" xfId="0" applyFont="1" applyAlignment="1" applyProtection="1">
      <alignment horizontal="center"/>
      <protection locked="0"/>
    </xf>
    <xf numFmtId="168" fontId="9" fillId="0" borderId="0" xfId="2" applyNumberFormat="1" applyFont="1" applyFill="1" applyBorder="1" applyAlignment="1" applyProtection="1">
      <alignment horizontal="left"/>
      <protection locked="0"/>
    </xf>
    <xf numFmtId="168" fontId="10" fillId="0" borderId="0" xfId="2" applyNumberFormat="1" applyFont="1" applyFill="1" applyProtection="1">
      <protection locked="0"/>
    </xf>
    <xf numFmtId="168" fontId="11" fillId="0" borderId="0" xfId="2" applyNumberFormat="1" applyFont="1" applyFill="1" applyBorder="1" applyAlignment="1" applyProtection="1">
      <alignment horizontal="center" wrapText="1"/>
      <protection locked="0"/>
    </xf>
    <xf numFmtId="168" fontId="10" fillId="0" borderId="0" xfId="2" applyNumberFormat="1" applyFont="1" applyFill="1" applyBorder="1" applyProtection="1">
      <protection locked="0"/>
    </xf>
    <xf numFmtId="168" fontId="8" fillId="0" borderId="0" xfId="2" applyNumberFormat="1" applyFont="1" applyFill="1" applyBorder="1" applyAlignment="1" applyProtection="1">
      <alignment horizontal="left"/>
      <protection locked="0"/>
    </xf>
    <xf numFmtId="168" fontId="8" fillId="3" borderId="39" xfId="2" applyNumberFormat="1" applyFont="1" applyFill="1" applyBorder="1" applyAlignment="1" applyProtection="1">
      <alignment horizontal="center" vertical="center"/>
    </xf>
    <xf numFmtId="168" fontId="8" fillId="3" borderId="17" xfId="2" applyNumberFormat="1" applyFont="1" applyFill="1" applyBorder="1" applyAlignment="1" applyProtection="1">
      <alignment horizontal="center" vertical="center"/>
    </xf>
    <xf numFmtId="168" fontId="13" fillId="0" borderId="21" xfId="2" applyNumberFormat="1" applyFont="1" applyBorder="1" applyAlignment="1" applyProtection="1">
      <alignment horizontal="center"/>
      <protection locked="0"/>
    </xf>
    <xf numFmtId="168" fontId="13" fillId="3" borderId="22" xfId="2" applyNumberFormat="1" applyFont="1" applyFill="1" applyBorder="1" applyAlignment="1" applyProtection="1">
      <alignment wrapText="1"/>
    </xf>
    <xf numFmtId="168" fontId="13" fillId="0" borderId="22" xfId="2" applyNumberFormat="1" applyFont="1" applyFill="1" applyBorder="1" applyAlignment="1" applyProtection="1">
      <alignment wrapText="1"/>
    </xf>
    <xf numFmtId="168" fontId="13" fillId="0" borderId="25" xfId="2" applyNumberFormat="1" applyFont="1" applyBorder="1" applyAlignment="1" applyProtection="1">
      <alignment horizontal="center"/>
      <protection locked="0"/>
    </xf>
    <xf numFmtId="168" fontId="13" fillId="0" borderId="25" xfId="2" applyNumberFormat="1" applyFont="1" applyFill="1" applyBorder="1" applyAlignment="1" applyProtection="1">
      <alignment horizontal="center"/>
      <protection locked="0"/>
    </xf>
    <xf numFmtId="168" fontId="15" fillId="3" borderId="25" xfId="2" applyNumberFormat="1" applyFont="1" applyFill="1" applyBorder="1" applyProtection="1"/>
    <xf numFmtId="168" fontId="15" fillId="0" borderId="25" xfId="2" applyNumberFormat="1" applyFont="1" applyFill="1" applyBorder="1" applyProtection="1"/>
    <xf numFmtId="168" fontId="13" fillId="0" borderId="24" xfId="2" applyNumberFormat="1" applyFont="1" applyFill="1" applyBorder="1" applyAlignment="1" applyProtection="1">
      <alignment horizontal="center"/>
      <protection locked="0"/>
    </xf>
    <xf numFmtId="168" fontId="13" fillId="3" borderId="25" xfId="2" applyNumberFormat="1" applyFont="1" applyFill="1" applyBorder="1" applyAlignment="1" applyProtection="1"/>
    <xf numFmtId="168" fontId="13" fillId="0" borderId="25" xfId="2" applyNumberFormat="1" applyFont="1" applyFill="1" applyBorder="1" applyAlignment="1" applyProtection="1"/>
    <xf numFmtId="168" fontId="13" fillId="0" borderId="24" xfId="2" applyNumberFormat="1" applyFont="1" applyFill="1" applyBorder="1" applyAlignment="1" applyProtection="1">
      <alignment horizontal="right"/>
      <protection locked="0"/>
    </xf>
    <xf numFmtId="168" fontId="13" fillId="0" borderId="25" xfId="2" applyNumberFormat="1" applyFont="1" applyFill="1" applyBorder="1" applyAlignment="1" applyProtection="1">
      <alignment horizontal="right"/>
      <protection locked="0"/>
    </xf>
    <xf numFmtId="168" fontId="13" fillId="3" borderId="25" xfId="2" applyNumberFormat="1" applyFont="1" applyFill="1" applyBorder="1" applyProtection="1"/>
    <xf numFmtId="168" fontId="13" fillId="0" borderId="25" xfId="2" applyNumberFormat="1" applyFont="1" applyFill="1" applyBorder="1" applyProtection="1"/>
    <xf numFmtId="168" fontId="13" fillId="0" borderId="25" xfId="2" applyNumberFormat="1" applyFont="1" applyFill="1" applyBorder="1" applyProtection="1">
      <protection locked="0"/>
    </xf>
    <xf numFmtId="168" fontId="13" fillId="0" borderId="31" xfId="2" applyNumberFormat="1" applyFont="1" applyFill="1" applyBorder="1" applyAlignment="1" applyProtection="1">
      <alignment horizontal="right"/>
      <protection locked="0"/>
    </xf>
    <xf numFmtId="168" fontId="13" fillId="0" borderId="3" xfId="2" applyNumberFormat="1" applyFont="1" applyFill="1" applyBorder="1" applyAlignment="1" applyProtection="1">
      <alignment horizontal="right"/>
      <protection locked="0"/>
    </xf>
    <xf numFmtId="168" fontId="13" fillId="3" borderId="3" xfId="2" applyNumberFormat="1" applyFont="1" applyFill="1" applyBorder="1" applyProtection="1"/>
    <xf numFmtId="168" fontId="13" fillId="0" borderId="3" xfId="2" applyNumberFormat="1" applyFont="1" applyFill="1" applyBorder="1" applyProtection="1"/>
    <xf numFmtId="168" fontId="13" fillId="0" borderId="9" xfId="2" applyNumberFormat="1" applyFont="1" applyFill="1" applyBorder="1" applyProtection="1"/>
    <xf numFmtId="168" fontId="13" fillId="0" borderId="1" xfId="2" applyNumberFormat="1" applyFont="1" applyFill="1" applyBorder="1" applyProtection="1"/>
    <xf numFmtId="168" fontId="13" fillId="0" borderId="1" xfId="2" applyNumberFormat="1" applyFont="1" applyFill="1" applyBorder="1" applyAlignment="1" applyProtection="1">
      <alignment horizontal="right"/>
    </xf>
    <xf numFmtId="168" fontId="13" fillId="0" borderId="0" xfId="2" applyNumberFormat="1" applyFont="1" applyProtection="1">
      <protection locked="0"/>
    </xf>
    <xf numFmtId="168" fontId="18" fillId="0" borderId="0" xfId="2" applyNumberFormat="1" applyFont="1" applyBorder="1" applyProtection="1">
      <protection locked="0"/>
    </xf>
    <xf numFmtId="168" fontId="19" fillId="0" borderId="0" xfId="2" applyNumberFormat="1" applyFont="1" applyBorder="1" applyAlignment="1" applyProtection="1">
      <alignment horizontal="center"/>
      <protection locked="0"/>
    </xf>
    <xf numFmtId="168" fontId="20" fillId="0" borderId="0" xfId="2" applyNumberFormat="1" applyFont="1" applyBorder="1" applyAlignment="1" applyProtection="1">
      <protection locked="0"/>
    </xf>
    <xf numFmtId="168" fontId="19" fillId="0" borderId="0" xfId="2" applyNumberFormat="1" applyFont="1" applyBorder="1" applyAlignment="1" applyProtection="1">
      <protection locked="0"/>
    </xf>
    <xf numFmtId="168" fontId="5" fillId="0" borderId="0" xfId="2" applyNumberFormat="1" applyFont="1" applyProtection="1">
      <protection locked="0"/>
    </xf>
    <xf numFmtId="168" fontId="17" fillId="0" borderId="0" xfId="2" applyNumberFormat="1" applyFont="1" applyBorder="1" applyAlignment="1" applyProtection="1">
      <alignment horizontal="left"/>
      <protection locked="0"/>
    </xf>
    <xf numFmtId="168" fontId="16" fillId="0" borderId="0" xfId="2" applyNumberFormat="1" applyFont="1" applyBorder="1" applyAlignment="1" applyProtection="1">
      <alignment horizontal="right"/>
      <protection locked="0"/>
    </xf>
    <xf numFmtId="168" fontId="21" fillId="0" borderId="0" xfId="2" applyNumberFormat="1" applyFont="1" applyBorder="1" applyAlignment="1" applyProtection="1">
      <protection locked="0"/>
    </xf>
    <xf numFmtId="168" fontId="12" fillId="0" borderId="0" xfId="2" applyNumberFormat="1" applyFont="1" applyBorder="1" applyAlignment="1" applyProtection="1">
      <alignment vertical="top" wrapText="1"/>
    </xf>
    <xf numFmtId="168" fontId="2" fillId="0" borderId="0" xfId="2" applyNumberFormat="1" applyFont="1" applyFill="1" applyBorder="1" applyAlignment="1" applyProtection="1">
      <alignment horizontal="center" vertical="center" wrapText="1"/>
    </xf>
    <xf numFmtId="168" fontId="16" fillId="3" borderId="29" xfId="2" applyNumberFormat="1" applyFont="1" applyFill="1" applyBorder="1" applyAlignment="1" applyProtection="1">
      <alignment vertical="center"/>
    </xf>
    <xf numFmtId="168" fontId="23" fillId="0" borderId="5" xfId="2" applyNumberFormat="1" applyFont="1" applyFill="1" applyBorder="1" applyAlignment="1" applyProtection="1">
      <alignment horizontal="center" vertical="top" wrapText="1"/>
      <protection locked="0"/>
    </xf>
    <xf numFmtId="168" fontId="6" fillId="0" borderId="24" xfId="2" applyNumberFormat="1" applyFont="1" applyFill="1" applyBorder="1" applyAlignment="1" applyProtection="1">
      <alignment horizontal="center"/>
    </xf>
    <xf numFmtId="168" fontId="16" fillId="3" borderId="32" xfId="2" applyNumberFormat="1" applyFont="1" applyFill="1" applyBorder="1" applyAlignment="1" applyProtection="1">
      <alignment vertical="center"/>
    </xf>
    <xf numFmtId="168" fontId="23" fillId="0" borderId="36" xfId="2" applyNumberFormat="1" applyFont="1" applyFill="1" applyBorder="1" applyAlignment="1" applyProtection="1">
      <alignment horizontal="center" wrapText="1"/>
      <protection locked="0"/>
    </xf>
    <xf numFmtId="168" fontId="16" fillId="3" borderId="32" xfId="2" applyNumberFormat="1" applyFont="1" applyFill="1" applyBorder="1" applyAlignment="1" applyProtection="1">
      <alignment vertical="center" wrapText="1"/>
    </xf>
    <xf numFmtId="168" fontId="16" fillId="3" borderId="13" xfId="2" applyNumberFormat="1" applyFont="1" applyFill="1" applyBorder="1" applyAlignment="1" applyProtection="1">
      <alignment vertical="center" wrapText="1"/>
    </xf>
    <xf numFmtId="168" fontId="6" fillId="0" borderId="9" xfId="2" applyNumberFormat="1" applyFont="1" applyFill="1" applyBorder="1" applyProtection="1"/>
    <xf numFmtId="168" fontId="6" fillId="3" borderId="12" xfId="2" applyNumberFormat="1" applyFont="1" applyFill="1" applyBorder="1" applyAlignment="1" applyProtection="1">
      <alignment vertical="center" wrapText="1"/>
    </xf>
    <xf numFmtId="168" fontId="12" fillId="3" borderId="31" xfId="2" applyNumberFormat="1" applyFont="1" applyFill="1" applyBorder="1" applyAlignment="1" applyProtection="1">
      <alignment horizontal="center" vertical="center" wrapText="1"/>
    </xf>
    <xf numFmtId="168" fontId="12" fillId="3" borderId="3" xfId="2" applyNumberFormat="1" applyFont="1" applyFill="1" applyBorder="1" applyAlignment="1" applyProtection="1">
      <alignment horizontal="center" vertical="center" wrapText="1"/>
    </xf>
    <xf numFmtId="168" fontId="12" fillId="3" borderId="18" xfId="2" applyNumberFormat="1" applyFont="1" applyFill="1" applyBorder="1" applyAlignment="1" applyProtection="1">
      <alignment horizontal="center" vertical="center" wrapText="1"/>
    </xf>
    <xf numFmtId="168" fontId="13" fillId="3" borderId="1" xfId="2" applyNumberFormat="1" applyFont="1" applyFill="1" applyBorder="1" applyProtection="1"/>
    <xf numFmtId="167" fontId="13" fillId="0" borderId="2" xfId="0" applyNumberFormat="1" applyFont="1" applyBorder="1" applyAlignment="1">
      <alignment horizontal="center"/>
    </xf>
    <xf numFmtId="168" fontId="23" fillId="0" borderId="40" xfId="2" applyNumberFormat="1" applyFont="1" applyFill="1" applyBorder="1" applyAlignment="1" applyProtection="1">
      <alignment horizontal="center" wrapText="1"/>
      <protection locked="0"/>
    </xf>
    <xf numFmtId="164" fontId="23" fillId="0" borderId="41" xfId="0" applyNumberFormat="1" applyFont="1" applyBorder="1" applyAlignment="1" applyProtection="1">
      <alignment horizontal="center" wrapText="1"/>
      <protection locked="0"/>
    </xf>
    <xf numFmtId="164" fontId="23" fillId="0" borderId="42" xfId="0" applyNumberFormat="1" applyFont="1" applyBorder="1" applyAlignment="1" applyProtection="1">
      <alignment horizontal="center" wrapText="1"/>
      <protection locked="0"/>
    </xf>
    <xf numFmtId="0" fontId="13" fillId="0" borderId="35" xfId="0" applyFont="1" applyBorder="1" applyProtection="1">
      <protection locked="0"/>
    </xf>
    <xf numFmtId="0" fontId="13" fillId="0" borderId="18" xfId="0" applyFont="1" applyBorder="1" applyProtection="1">
      <protection locked="0"/>
    </xf>
    <xf numFmtId="0" fontId="13" fillId="0" borderId="10" xfId="0" applyFont="1" applyBorder="1" applyProtection="1">
      <protection locked="0"/>
    </xf>
    <xf numFmtId="0" fontId="8" fillId="3" borderId="38" xfId="0" applyFont="1" applyFill="1" applyBorder="1" applyAlignment="1">
      <alignment horizontal="center" vertical="center" wrapText="1"/>
    </xf>
    <xf numFmtId="0" fontId="6" fillId="3" borderId="19" xfId="0" applyFont="1" applyFill="1" applyBorder="1" applyAlignment="1">
      <alignment vertical="center"/>
    </xf>
    <xf numFmtId="168" fontId="8" fillId="3" borderId="17" xfId="2" applyNumberFormat="1" applyFont="1" applyFill="1" applyBorder="1" applyAlignment="1" applyProtection="1">
      <alignment horizontal="center" vertical="center" wrapText="1"/>
    </xf>
    <xf numFmtId="168" fontId="8" fillId="3" borderId="16" xfId="2" applyNumberFormat="1" applyFont="1" applyFill="1" applyBorder="1" applyAlignment="1" applyProtection="1">
      <alignment horizontal="center" vertical="center" wrapText="1"/>
    </xf>
    <xf numFmtId="49" fontId="8" fillId="3" borderId="17" xfId="0" applyNumberFormat="1" applyFont="1" applyFill="1" applyBorder="1" applyAlignment="1">
      <alignment horizontal="center" vertical="center" wrapText="1"/>
    </xf>
    <xf numFmtId="0" fontId="5" fillId="0" borderId="0" xfId="0" applyFont="1" applyAlignment="1" applyProtection="1">
      <alignment vertical="center"/>
      <protection locked="0"/>
    </xf>
    <xf numFmtId="169" fontId="29" fillId="0" borderId="0" xfId="0" quotePrefix="1" applyNumberFormat="1" applyFont="1" applyAlignment="1">
      <alignment horizontal="left"/>
    </xf>
    <xf numFmtId="168" fontId="7" fillId="2" borderId="0" xfId="2" quotePrefix="1" applyNumberFormat="1" applyFont="1" applyFill="1" applyBorder="1" applyAlignment="1" applyProtection="1">
      <alignment horizontal="left"/>
      <protection locked="0"/>
    </xf>
    <xf numFmtId="168" fontId="13" fillId="0" borderId="25" xfId="2" quotePrefix="1" applyNumberFormat="1" applyFont="1" applyFill="1" applyBorder="1" applyAlignment="1" applyProtection="1">
      <alignment horizontal="center"/>
      <protection locked="0"/>
    </xf>
    <xf numFmtId="14" fontId="13" fillId="0" borderId="21" xfId="2" applyNumberFormat="1" applyFont="1" applyBorder="1" applyAlignment="1" applyProtection="1">
      <alignment horizontal="center"/>
      <protection locked="0"/>
    </xf>
    <xf numFmtId="170" fontId="30" fillId="2" borderId="0" xfId="2" quotePrefix="1" applyNumberFormat="1" applyFont="1" applyFill="1" applyBorder="1" applyAlignment="1" applyProtection="1">
      <alignment horizontal="left" wrapText="1"/>
      <protection locked="0"/>
    </xf>
    <xf numFmtId="3" fontId="31" fillId="0" borderId="0" xfId="0" applyNumberFormat="1" applyFont="1" applyAlignment="1">
      <alignment vertical="center" wrapText="1"/>
    </xf>
    <xf numFmtId="3" fontId="31" fillId="0" borderId="0" xfId="0" quotePrefix="1" applyNumberFormat="1" applyFont="1" applyAlignment="1">
      <alignment vertical="center" wrapText="1"/>
    </xf>
    <xf numFmtId="168" fontId="32" fillId="0" borderId="31" xfId="2" applyNumberFormat="1" applyFont="1" applyFill="1" applyBorder="1" applyAlignment="1" applyProtection="1">
      <alignment horizontal="center"/>
    </xf>
    <xf numFmtId="0" fontId="1" fillId="0" borderId="0" xfId="0" applyFont="1" applyProtection="1">
      <protection locked="0"/>
    </xf>
    <xf numFmtId="168" fontId="1" fillId="0" borderId="0" xfId="2" applyNumberFormat="1" applyFont="1" applyAlignment="1" applyProtection="1">
      <alignment horizontal="center" vertical="top"/>
    </xf>
    <xf numFmtId="0" fontId="1" fillId="0" borderId="0" xfId="0" applyFont="1" applyAlignment="1">
      <alignment horizontal="center" vertical="top"/>
    </xf>
    <xf numFmtId="0" fontId="1" fillId="0" borderId="0" xfId="0" applyFont="1" applyAlignment="1" applyProtection="1">
      <alignment horizontal="center" vertical="top"/>
      <protection locked="0"/>
    </xf>
    <xf numFmtId="168" fontId="1" fillId="0" borderId="0" xfId="2" applyNumberFormat="1" applyFont="1" applyAlignment="1" applyProtection="1">
      <alignment horizontal="center" vertical="top"/>
      <protection locked="0"/>
    </xf>
    <xf numFmtId="0" fontId="1" fillId="0" borderId="0" xfId="0" applyFont="1"/>
    <xf numFmtId="0" fontId="1" fillId="0" borderId="0" xfId="0" applyFont="1" applyAlignment="1">
      <alignment vertical="center"/>
    </xf>
    <xf numFmtId="0" fontId="1" fillId="0" borderId="0" xfId="0" applyFont="1" applyAlignment="1" applyProtection="1">
      <alignment vertical="center"/>
      <protection locked="0"/>
    </xf>
    <xf numFmtId="165" fontId="1" fillId="0" borderId="0" xfId="0" applyNumberFormat="1" applyFont="1" applyProtection="1">
      <protection locked="0"/>
    </xf>
    <xf numFmtId="168" fontId="1" fillId="0" borderId="0" xfId="2" applyNumberFormat="1" applyFont="1" applyProtection="1">
      <protection locked="0"/>
    </xf>
    <xf numFmtId="0" fontId="1" fillId="0" borderId="0" xfId="0" applyFont="1" applyAlignment="1" applyProtection="1">
      <alignment horizontal="center"/>
      <protection locked="0"/>
    </xf>
    <xf numFmtId="168" fontId="1" fillId="0" borderId="28" xfId="2" applyNumberFormat="1" applyFont="1" applyBorder="1" applyProtection="1"/>
    <xf numFmtId="168" fontId="1" fillId="3" borderId="28" xfId="2" applyNumberFormat="1" applyFont="1" applyFill="1" applyBorder="1" applyProtection="1"/>
    <xf numFmtId="168" fontId="1" fillId="0" borderId="30" xfId="2" applyNumberFormat="1" applyFont="1" applyFill="1" applyBorder="1" applyAlignment="1" applyProtection="1"/>
    <xf numFmtId="168" fontId="1" fillId="0" borderId="0" xfId="2" applyNumberFormat="1" applyFont="1" applyFill="1" applyBorder="1" applyAlignment="1" applyProtection="1"/>
    <xf numFmtId="168" fontId="1" fillId="0" borderId="25" xfId="2" applyNumberFormat="1" applyFont="1" applyBorder="1" applyProtection="1"/>
    <xf numFmtId="168" fontId="1" fillId="3" borderId="25" xfId="2" applyNumberFormat="1" applyFont="1" applyFill="1" applyBorder="1" applyProtection="1"/>
    <xf numFmtId="168" fontId="1" fillId="0" borderId="26" xfId="2" applyNumberFormat="1" applyFont="1" applyFill="1" applyBorder="1" applyAlignment="1" applyProtection="1"/>
    <xf numFmtId="168" fontId="1" fillId="0" borderId="31" xfId="2" applyNumberFormat="1" applyFont="1" applyFill="1" applyBorder="1" applyAlignment="1" applyProtection="1">
      <alignment horizontal="center"/>
    </xf>
    <xf numFmtId="168" fontId="1" fillId="0" borderId="3" xfId="2" applyNumberFormat="1" applyFont="1" applyBorder="1" applyProtection="1"/>
    <xf numFmtId="168" fontId="1" fillId="3" borderId="3" xfId="2" applyNumberFormat="1" applyFont="1" applyFill="1" applyBorder="1" applyProtection="1"/>
    <xf numFmtId="168" fontId="1" fillId="0" borderId="18" xfId="2" applyNumberFormat="1" applyFont="1" applyFill="1" applyBorder="1" applyAlignment="1" applyProtection="1"/>
    <xf numFmtId="168" fontId="1" fillId="0" borderId="1" xfId="2" applyNumberFormat="1" applyFont="1" applyBorder="1" applyProtection="1"/>
    <xf numFmtId="168" fontId="1" fillId="3" borderId="1" xfId="2" applyNumberFormat="1" applyFont="1" applyFill="1" applyBorder="1" applyProtection="1"/>
    <xf numFmtId="168" fontId="1" fillId="0" borderId="10" xfId="2" applyNumberFormat="1" applyFont="1" applyFill="1" applyBorder="1" applyAlignment="1" applyProtection="1"/>
    <xf numFmtId="168" fontId="1" fillId="0" borderId="0" xfId="2" applyNumberFormat="1" applyFont="1" applyBorder="1" applyProtection="1">
      <protection locked="0"/>
    </xf>
    <xf numFmtId="0" fontId="12" fillId="0" borderId="0" xfId="0" applyFont="1" applyAlignment="1" applyProtection="1">
      <alignment horizontal="center" wrapText="1"/>
      <protection locked="0"/>
    </xf>
    <xf numFmtId="0" fontId="13" fillId="0" borderId="0" xfId="0" applyFont="1" applyAlignment="1" applyProtection="1">
      <alignment horizontal="center" wrapText="1"/>
      <protection locked="0"/>
    </xf>
    <xf numFmtId="0" fontId="12" fillId="0" borderId="19" xfId="2" quotePrefix="1" applyNumberFormat="1" applyFont="1" applyBorder="1" applyAlignment="1" applyProtection="1">
      <alignment horizontal="center" vertical="center" wrapText="1"/>
    </xf>
    <xf numFmtId="0" fontId="12" fillId="0" borderId="37" xfId="2" applyNumberFormat="1" applyFont="1" applyBorder="1" applyAlignment="1" applyProtection="1">
      <alignment horizontal="center" vertical="center" wrapText="1"/>
    </xf>
    <xf numFmtId="0" fontId="12" fillId="0" borderId="38" xfId="2" applyNumberFormat="1" applyFont="1" applyBorder="1" applyAlignment="1" applyProtection="1">
      <alignment horizontal="center" vertical="center" wrapText="1"/>
    </xf>
    <xf numFmtId="0" fontId="16" fillId="3" borderId="5" xfId="0" applyFont="1" applyFill="1" applyBorder="1" applyAlignment="1" applyProtection="1">
      <alignment horizontal="center" vertical="distributed" wrapText="1"/>
      <protection locked="0"/>
    </xf>
    <xf numFmtId="0" fontId="16" fillId="3" borderId="14" xfId="0" applyFont="1" applyFill="1" applyBorder="1" applyAlignment="1" applyProtection="1">
      <alignment horizontal="center" vertical="distributed" wrapText="1"/>
      <protection locked="0"/>
    </xf>
    <xf numFmtId="0" fontId="16" fillId="3" borderId="15" xfId="0" applyFont="1" applyFill="1" applyBorder="1" applyAlignment="1" applyProtection="1">
      <alignment horizontal="center" vertical="distributed" wrapText="1"/>
      <protection locked="0"/>
    </xf>
    <xf numFmtId="164" fontId="2" fillId="3" borderId="19" xfId="0" applyNumberFormat="1" applyFont="1" applyFill="1" applyBorder="1" applyAlignment="1" applyProtection="1">
      <alignment horizontal="center" vertical="top" wrapText="1"/>
      <protection locked="0"/>
    </xf>
    <xf numFmtId="164" fontId="2" fillId="3" borderId="20" xfId="0" applyNumberFormat="1" applyFont="1" applyFill="1" applyBorder="1" applyAlignment="1" applyProtection="1">
      <alignment horizontal="center" vertical="top" wrapText="1"/>
      <protection locked="0"/>
    </xf>
    <xf numFmtId="0" fontId="2" fillId="0" borderId="0" xfId="0" applyFont="1" applyAlignment="1">
      <alignment horizontal="left" vertical="center" wrapText="1"/>
    </xf>
    <xf numFmtId="0" fontId="3" fillId="0" borderId="0" xfId="0" applyFont="1" applyAlignment="1">
      <alignment horizontal="center" vertical="top"/>
    </xf>
    <xf numFmtId="0" fontId="16" fillId="0" borderId="0" xfId="0" applyFont="1" applyAlignment="1">
      <alignment horizontal="center" vertical="top"/>
    </xf>
    <xf numFmtId="0" fontId="27" fillId="0" borderId="0" xfId="0" applyFont="1" applyAlignment="1">
      <alignment horizontal="center" vertical="center"/>
    </xf>
    <xf numFmtId="0" fontId="7" fillId="0" borderId="0" xfId="0" applyFont="1" applyAlignment="1" applyProtection="1">
      <alignment horizontal="left"/>
      <protection locked="0"/>
    </xf>
    <xf numFmtId="168" fontId="7" fillId="2" borderId="0" xfId="2" applyNumberFormat="1" applyFont="1" applyFill="1" applyBorder="1" applyAlignment="1" applyProtection="1">
      <alignment horizontal="right"/>
      <protection locked="0"/>
    </xf>
  </cellXfs>
  <cellStyles count="3">
    <cellStyle name="Koma" xfId="2" builtinId="3"/>
    <cellStyle name="Mata Uang"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45483</xdr:colOff>
      <xdr:row>0</xdr:row>
      <xdr:rowOff>38100</xdr:rowOff>
    </xdr:from>
    <xdr:to>
      <xdr:col>1</xdr:col>
      <xdr:colOff>1219201</xdr:colOff>
      <xdr:row>2</xdr:row>
      <xdr:rowOff>104775</xdr:rowOff>
    </xdr:to>
    <xdr:pic>
      <xdr:nvPicPr>
        <xdr:cNvPr id="2" name="Picture_x005f_x005f_x005f_x0020_0" descr="Description: Description: Description: Description: fhi 360 emai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07508" y="38100"/>
          <a:ext cx="1173718"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43"/>
  <sheetViews>
    <sheetView showGridLines="0" tabSelected="1" zoomScale="66" zoomScaleNormal="66" workbookViewId="0">
      <selection activeCell="H14" sqref="H14"/>
    </sheetView>
  </sheetViews>
  <sheetFormatPr defaultColWidth="9.1796875" defaultRowHeight="12.5" x14ac:dyDescent="0.25"/>
  <cols>
    <col min="1" max="1" width="14.453125" style="2" customWidth="1"/>
    <col min="2" max="2" width="33.26953125" style="2" customWidth="1"/>
    <col min="3" max="10" width="15.7265625" style="81" customWidth="1"/>
    <col min="11" max="11" width="23.453125" style="81" customWidth="1"/>
    <col min="12" max="12" width="14.1796875" style="46" bestFit="1" customWidth="1"/>
    <col min="13" max="13" width="30.1796875" style="2" customWidth="1"/>
    <col min="14" max="14" width="10.453125" style="2" customWidth="1"/>
    <col min="15" max="15" width="10.26953125" style="2" bestFit="1" customWidth="1"/>
    <col min="16" max="16384" width="9.1796875" style="2"/>
  </cols>
  <sheetData>
    <row r="1" spans="1:42" ht="22.5" x14ac:dyDescent="0.25">
      <c r="A1" s="157" t="s">
        <v>0</v>
      </c>
      <c r="B1" s="158" t="s">
        <v>1</v>
      </c>
      <c r="C1" s="158"/>
      <c r="D1" s="158"/>
      <c r="E1" s="158"/>
      <c r="F1" s="158"/>
      <c r="G1" s="158"/>
      <c r="H1" s="158"/>
      <c r="I1" s="158"/>
      <c r="J1" s="158"/>
      <c r="K1" s="158"/>
      <c r="L1" s="158"/>
      <c r="M1" s="158"/>
      <c r="N1" s="1"/>
      <c r="O1" s="121"/>
      <c r="P1" s="121"/>
      <c r="Q1" s="121"/>
      <c r="R1" s="121"/>
      <c r="S1" s="121"/>
      <c r="T1" s="121"/>
      <c r="U1" s="121"/>
      <c r="V1" s="121"/>
      <c r="W1" s="121"/>
      <c r="X1" s="121"/>
      <c r="Y1" s="121"/>
      <c r="Z1" s="121"/>
      <c r="AA1" s="121"/>
      <c r="AB1" s="121"/>
      <c r="AC1" s="121"/>
      <c r="AD1" s="121"/>
      <c r="AE1" s="121"/>
      <c r="AF1" s="121"/>
      <c r="AG1" s="121"/>
      <c r="AH1" s="121"/>
      <c r="AI1" s="121"/>
      <c r="AJ1" s="121"/>
      <c r="AK1" s="121"/>
      <c r="AL1" s="121"/>
      <c r="AM1" s="121"/>
      <c r="AN1" s="121"/>
      <c r="AO1" s="121"/>
      <c r="AP1" s="121"/>
    </row>
    <row r="2" spans="1:42" ht="18.75" customHeight="1" x14ac:dyDescent="0.25">
      <c r="A2" s="157"/>
      <c r="B2" s="159" t="s">
        <v>2</v>
      </c>
      <c r="C2" s="159"/>
      <c r="D2" s="159"/>
      <c r="E2" s="159"/>
      <c r="F2" s="159"/>
      <c r="G2" s="159"/>
      <c r="H2" s="159"/>
      <c r="I2" s="159"/>
      <c r="J2" s="159"/>
      <c r="K2" s="159"/>
      <c r="L2" s="159"/>
      <c r="M2" s="159"/>
      <c r="N2" s="3"/>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row>
    <row r="3" spans="1:42" ht="15.65" customHeight="1" x14ac:dyDescent="0.25">
      <c r="A3" s="157"/>
      <c r="B3" s="160" t="s">
        <v>3</v>
      </c>
      <c r="C3" s="122"/>
      <c r="D3" s="122"/>
      <c r="E3" s="122"/>
      <c r="F3" s="122"/>
      <c r="G3" s="122"/>
      <c r="H3" s="122"/>
      <c r="I3" s="122"/>
      <c r="J3" s="122"/>
      <c r="K3" s="122"/>
      <c r="L3" s="123"/>
      <c r="M3" s="123"/>
      <c r="N3" s="124"/>
      <c r="O3" s="121"/>
      <c r="P3" s="121"/>
      <c r="Q3" s="121"/>
      <c r="R3" s="121"/>
      <c r="S3" s="121"/>
      <c r="T3" s="121"/>
      <c r="U3" s="121"/>
      <c r="V3" s="121"/>
      <c r="W3" s="121"/>
      <c r="X3" s="121"/>
      <c r="Y3" s="121"/>
      <c r="Z3" s="121"/>
      <c r="AA3" s="121"/>
      <c r="AB3" s="121"/>
      <c r="AC3" s="121"/>
      <c r="AD3" s="121"/>
      <c r="AE3" s="121"/>
      <c r="AF3" s="121"/>
      <c r="AG3" s="121"/>
      <c r="AH3" s="121"/>
      <c r="AI3" s="121"/>
      <c r="AJ3" s="121"/>
      <c r="AK3" s="121"/>
      <c r="AL3" s="121"/>
      <c r="AM3" s="121"/>
      <c r="AN3" s="121"/>
      <c r="AO3" s="121"/>
      <c r="AP3" s="121"/>
    </row>
    <row r="4" spans="1:42" ht="15.65" customHeight="1" x14ac:dyDescent="0.25">
      <c r="A4" s="157"/>
      <c r="B4" s="160"/>
      <c r="C4" s="125"/>
      <c r="D4" s="125"/>
      <c r="E4" s="125"/>
      <c r="F4" s="125"/>
      <c r="G4" s="125"/>
      <c r="H4" s="125"/>
      <c r="I4" s="125"/>
      <c r="J4" s="125"/>
      <c r="K4" s="125"/>
      <c r="L4" s="124"/>
      <c r="M4" s="124"/>
      <c r="N4" s="124"/>
      <c r="O4" s="121"/>
      <c r="P4" s="121"/>
      <c r="Q4" s="121"/>
      <c r="R4" s="121"/>
      <c r="S4" s="121"/>
      <c r="T4" s="121"/>
      <c r="U4" s="121"/>
      <c r="V4" s="121"/>
      <c r="W4" s="121"/>
      <c r="X4" s="121"/>
      <c r="Y4" s="121"/>
      <c r="Z4" s="121"/>
      <c r="AA4" s="121"/>
      <c r="AB4" s="121"/>
      <c r="AC4" s="121"/>
      <c r="AD4" s="121"/>
      <c r="AE4" s="121"/>
      <c r="AF4" s="121"/>
      <c r="AG4" s="121"/>
      <c r="AH4" s="121"/>
      <c r="AI4" s="121"/>
      <c r="AJ4" s="121"/>
      <c r="AK4" s="121"/>
      <c r="AL4" s="121"/>
      <c r="AM4" s="121"/>
      <c r="AN4" s="121"/>
      <c r="AO4" s="121"/>
      <c r="AP4" s="121"/>
    </row>
    <row r="5" spans="1:42" ht="17.25" customHeight="1" x14ac:dyDescent="0.4">
      <c r="A5" s="4" t="s">
        <v>4</v>
      </c>
      <c r="B5" s="161" t="s">
        <v>73</v>
      </c>
      <c r="C5" s="161"/>
      <c r="D5" s="161"/>
      <c r="E5" s="162" t="s">
        <v>5</v>
      </c>
      <c r="F5" s="162"/>
      <c r="G5" s="117">
        <f ca="1" xml:space="preserve"> NOW()</f>
        <v>44703.95222511574</v>
      </c>
      <c r="H5" s="162" t="s">
        <v>6</v>
      </c>
      <c r="I5" s="162"/>
      <c r="J5" s="162"/>
      <c r="K5" s="114"/>
      <c r="L5" s="37"/>
      <c r="M5" s="5"/>
      <c r="N5" s="6"/>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row>
    <row r="6" spans="1:42" ht="4.5" customHeight="1" thickBot="1" x14ac:dyDescent="0.4">
      <c r="A6" s="126"/>
      <c r="B6" s="8"/>
      <c r="C6" s="47"/>
      <c r="D6" s="47"/>
      <c r="E6" s="47"/>
      <c r="F6" s="48"/>
      <c r="G6" s="49"/>
      <c r="H6" s="47"/>
      <c r="I6" s="50"/>
      <c r="J6" s="50"/>
      <c r="K6" s="51"/>
      <c r="L6" s="38"/>
      <c r="M6" s="6"/>
      <c r="N6" s="6"/>
      <c r="O6" s="121"/>
      <c r="P6" s="121"/>
      <c r="Q6" s="121"/>
      <c r="R6" s="121"/>
      <c r="S6" s="121"/>
      <c r="T6" s="121"/>
      <c r="U6" s="121"/>
      <c r="V6" s="121"/>
      <c r="W6" s="121"/>
      <c r="X6" s="121"/>
      <c r="Y6" s="121"/>
      <c r="Z6" s="121"/>
      <c r="AA6" s="121"/>
      <c r="AB6" s="121"/>
      <c r="AC6" s="121"/>
      <c r="AD6" s="121"/>
      <c r="AE6" s="121"/>
      <c r="AF6" s="121"/>
      <c r="AG6" s="121"/>
      <c r="AH6" s="121"/>
      <c r="AI6" s="121"/>
      <c r="AJ6" s="121"/>
      <c r="AK6" s="121"/>
      <c r="AL6" s="121"/>
      <c r="AM6" s="121"/>
      <c r="AN6" s="121"/>
      <c r="AO6" s="121"/>
      <c r="AP6" s="121"/>
    </row>
    <row r="7" spans="1:42" s="112" customFormat="1" ht="33.5" thickBot="1" x14ac:dyDescent="0.3">
      <c r="A7" s="127"/>
      <c r="B7" s="108"/>
      <c r="C7" s="52" t="s">
        <v>7</v>
      </c>
      <c r="D7" s="53" t="s">
        <v>8</v>
      </c>
      <c r="E7" s="53" t="s">
        <v>9</v>
      </c>
      <c r="F7" s="53" t="s">
        <v>10</v>
      </c>
      <c r="G7" s="53" t="s">
        <v>11</v>
      </c>
      <c r="H7" s="53" t="s">
        <v>12</v>
      </c>
      <c r="I7" s="53" t="s">
        <v>13</v>
      </c>
      <c r="J7" s="109" t="s">
        <v>14</v>
      </c>
      <c r="K7" s="110" t="s">
        <v>15</v>
      </c>
      <c r="L7" s="111" t="s">
        <v>16</v>
      </c>
      <c r="M7" s="107" t="s">
        <v>17</v>
      </c>
      <c r="N7" s="147"/>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row>
    <row r="8" spans="1:42" ht="20.149999999999999" customHeight="1" x14ac:dyDescent="0.3">
      <c r="A8" s="126"/>
      <c r="B8" s="31" t="s">
        <v>18</v>
      </c>
      <c r="C8" s="54"/>
      <c r="D8" s="116"/>
      <c r="E8" s="116"/>
      <c r="F8" s="65"/>
      <c r="G8" s="116"/>
      <c r="H8" s="54"/>
      <c r="I8" s="54"/>
      <c r="J8" s="55"/>
      <c r="K8" s="56"/>
      <c r="L8" s="39"/>
      <c r="M8" s="104"/>
      <c r="N8" s="148"/>
      <c r="O8" s="121"/>
      <c r="P8" s="121"/>
      <c r="Q8" s="121"/>
      <c r="R8" s="121"/>
      <c r="S8" s="121"/>
      <c r="T8" s="121"/>
      <c r="U8" s="121"/>
      <c r="V8" s="121"/>
      <c r="W8" s="121"/>
      <c r="X8" s="121"/>
      <c r="Y8" s="121"/>
      <c r="Z8" s="121"/>
      <c r="AA8" s="121"/>
      <c r="AB8" s="121"/>
      <c r="AC8" s="121"/>
      <c r="AD8" s="121"/>
      <c r="AE8" s="121"/>
      <c r="AF8" s="121"/>
      <c r="AG8" s="121"/>
      <c r="AH8" s="121"/>
      <c r="AI8" s="121"/>
      <c r="AJ8" s="121"/>
      <c r="AK8" s="121"/>
      <c r="AL8" s="121"/>
      <c r="AM8" s="121"/>
      <c r="AN8" s="121"/>
      <c r="AO8" s="121"/>
      <c r="AP8" s="121"/>
    </row>
    <row r="9" spans="1:42" ht="20.149999999999999" customHeight="1" x14ac:dyDescent="0.3">
      <c r="A9" s="9" t="s">
        <v>19</v>
      </c>
      <c r="B9" s="31" t="s">
        <v>20</v>
      </c>
      <c r="C9" s="58"/>
      <c r="D9" s="58"/>
      <c r="E9" s="57"/>
      <c r="F9" s="65"/>
      <c r="G9" s="58"/>
      <c r="H9" s="58"/>
      <c r="I9" s="58"/>
      <c r="J9" s="59"/>
      <c r="K9" s="60"/>
      <c r="L9" s="40"/>
      <c r="M9" s="22"/>
      <c r="N9" s="10"/>
      <c r="O9" s="121"/>
      <c r="P9" s="121"/>
      <c r="Q9" s="121"/>
      <c r="R9" s="121"/>
      <c r="S9" s="121"/>
      <c r="T9" s="121"/>
      <c r="U9" s="121"/>
      <c r="V9" s="121"/>
      <c r="W9" s="121"/>
      <c r="X9" s="121"/>
      <c r="Y9" s="121"/>
      <c r="Z9" s="121"/>
      <c r="AA9" s="121"/>
      <c r="AB9" s="121"/>
      <c r="AC9" s="121"/>
      <c r="AD9" s="121"/>
      <c r="AE9" s="121"/>
      <c r="AF9" s="121"/>
      <c r="AG9" s="121"/>
      <c r="AH9" s="121"/>
      <c r="AI9" s="121"/>
      <c r="AJ9" s="121"/>
      <c r="AK9" s="121"/>
      <c r="AL9" s="121"/>
      <c r="AM9" s="121"/>
      <c r="AN9" s="121"/>
      <c r="AO9" s="121"/>
      <c r="AP9" s="121"/>
    </row>
    <row r="10" spans="1:42" ht="20.149999999999999" customHeight="1" x14ac:dyDescent="0.3">
      <c r="A10" s="11" t="s">
        <v>21</v>
      </c>
      <c r="B10" s="31" t="s">
        <v>22</v>
      </c>
      <c r="C10" s="115"/>
      <c r="D10" s="115"/>
      <c r="E10" s="115"/>
      <c r="F10" s="65"/>
      <c r="G10" s="115"/>
      <c r="H10" s="115"/>
      <c r="I10" s="115"/>
      <c r="J10" s="62"/>
      <c r="K10" s="63"/>
      <c r="L10" s="41"/>
      <c r="M10" s="22"/>
      <c r="N10" s="12"/>
      <c r="O10" s="121"/>
      <c r="P10" s="121"/>
      <c r="Q10" s="121"/>
      <c r="R10" s="121"/>
      <c r="S10" s="121"/>
      <c r="T10" s="121"/>
      <c r="U10" s="121"/>
      <c r="V10" s="121"/>
      <c r="W10" s="121"/>
      <c r="X10" s="121"/>
      <c r="Y10" s="121"/>
      <c r="Z10" s="121"/>
      <c r="AA10" s="121"/>
      <c r="AB10" s="121"/>
      <c r="AC10" s="121"/>
      <c r="AD10" s="121"/>
      <c r="AE10" s="121"/>
      <c r="AF10" s="121"/>
      <c r="AG10" s="121"/>
      <c r="AH10" s="121"/>
      <c r="AI10" s="121"/>
      <c r="AJ10" s="121"/>
      <c r="AK10" s="121"/>
      <c r="AL10" s="121"/>
      <c r="AM10" s="121"/>
      <c r="AN10" s="121"/>
      <c r="AO10" s="121"/>
      <c r="AP10" s="121"/>
    </row>
    <row r="11" spans="1:42" ht="20.149999999999999" customHeight="1" x14ac:dyDescent="0.3">
      <c r="A11" s="11" t="s">
        <v>21</v>
      </c>
      <c r="B11" s="31" t="s">
        <v>23</v>
      </c>
      <c r="C11" s="115"/>
      <c r="D11" s="115"/>
      <c r="E11" s="115"/>
      <c r="F11" s="65"/>
      <c r="G11" s="115"/>
      <c r="H11" s="115"/>
      <c r="I11" s="115"/>
      <c r="J11" s="62"/>
      <c r="K11" s="63"/>
      <c r="L11" s="41"/>
      <c r="M11" s="22"/>
      <c r="N11" s="12"/>
      <c r="O11" s="121"/>
      <c r="P11" s="121"/>
      <c r="Q11" s="121"/>
      <c r="R11" s="121"/>
      <c r="S11" s="121"/>
      <c r="T11" s="121"/>
      <c r="U11" s="121"/>
      <c r="V11" s="121"/>
      <c r="W11" s="121"/>
      <c r="X11" s="121"/>
      <c r="Y11" s="121"/>
      <c r="Z11" s="121"/>
      <c r="AA11" s="121"/>
      <c r="AB11" s="121"/>
      <c r="AC11" s="121"/>
      <c r="AD11" s="121"/>
      <c r="AE11" s="121"/>
      <c r="AF11" s="121"/>
      <c r="AG11" s="121"/>
      <c r="AH11" s="121"/>
      <c r="AI11" s="121"/>
      <c r="AJ11" s="121"/>
      <c r="AK11" s="121"/>
      <c r="AL11" s="121"/>
      <c r="AM11" s="121"/>
      <c r="AN11" s="121"/>
      <c r="AO11" s="121"/>
      <c r="AP11" s="121"/>
    </row>
    <row r="12" spans="1:42" ht="20.149999999999999" customHeight="1" x14ac:dyDescent="0.3">
      <c r="A12" s="9"/>
      <c r="B12" s="31" t="s">
        <v>24</v>
      </c>
      <c r="C12" s="58"/>
      <c r="D12" s="58"/>
      <c r="E12" s="58"/>
      <c r="F12" s="65"/>
      <c r="G12" s="58"/>
      <c r="H12" s="58"/>
      <c r="I12" s="58"/>
      <c r="J12" s="62"/>
      <c r="K12" s="63"/>
      <c r="L12" s="41"/>
      <c r="M12" s="22"/>
      <c r="N12" s="12"/>
      <c r="O12" s="121"/>
      <c r="P12" s="121"/>
      <c r="Q12" s="121"/>
      <c r="R12" s="121"/>
      <c r="S12" s="121"/>
      <c r="T12" s="121"/>
      <c r="U12" s="121"/>
      <c r="V12" s="121"/>
      <c r="W12" s="121"/>
      <c r="X12" s="121"/>
      <c r="Y12" s="121"/>
      <c r="Z12" s="121"/>
      <c r="AA12" s="121"/>
      <c r="AB12" s="121"/>
      <c r="AC12" s="121"/>
      <c r="AD12" s="121"/>
      <c r="AE12" s="121"/>
      <c r="AF12" s="121"/>
      <c r="AG12" s="121"/>
      <c r="AH12" s="121"/>
      <c r="AI12" s="121"/>
      <c r="AJ12" s="121"/>
      <c r="AK12" s="121"/>
      <c r="AL12" s="121"/>
      <c r="AM12" s="121"/>
      <c r="AN12" s="121"/>
      <c r="AO12" s="121"/>
      <c r="AP12" s="121"/>
    </row>
    <row r="13" spans="1:42" ht="20.149999999999999" customHeight="1" x14ac:dyDescent="0.3">
      <c r="A13" s="9"/>
      <c r="B13" s="31" t="s">
        <v>22</v>
      </c>
      <c r="C13" s="64"/>
      <c r="D13" s="65"/>
      <c r="E13" s="65"/>
      <c r="F13" s="65"/>
      <c r="G13" s="65"/>
      <c r="H13" s="65"/>
      <c r="I13" s="65"/>
      <c r="J13" s="62"/>
      <c r="K13" s="63"/>
      <c r="L13" s="41"/>
      <c r="M13" s="22"/>
      <c r="N13" s="12"/>
      <c r="O13" s="121"/>
      <c r="P13" s="121"/>
      <c r="Q13" s="121"/>
      <c r="R13" s="121"/>
      <c r="S13" s="121"/>
      <c r="T13" s="121"/>
      <c r="U13" s="121"/>
      <c r="V13" s="121"/>
      <c r="W13" s="121"/>
      <c r="X13" s="121"/>
      <c r="Y13" s="121"/>
      <c r="Z13" s="121"/>
      <c r="AA13" s="121"/>
      <c r="AB13" s="121"/>
      <c r="AC13" s="121"/>
      <c r="AD13" s="121"/>
      <c r="AE13" s="121"/>
      <c r="AF13" s="121"/>
      <c r="AG13" s="121"/>
      <c r="AH13" s="121"/>
      <c r="AI13" s="121"/>
      <c r="AJ13" s="121"/>
      <c r="AK13" s="121"/>
      <c r="AL13" s="121"/>
      <c r="AM13" s="121"/>
      <c r="AN13" s="121"/>
      <c r="AO13" s="121"/>
      <c r="AP13" s="121"/>
    </row>
    <row r="14" spans="1:42" ht="20.149999999999999" customHeight="1" x14ac:dyDescent="0.3">
      <c r="A14" s="9"/>
      <c r="B14" s="31" t="s">
        <v>23</v>
      </c>
      <c r="C14" s="64"/>
      <c r="D14" s="65"/>
      <c r="E14" s="65"/>
      <c r="F14" s="65"/>
      <c r="G14" s="65"/>
      <c r="H14" s="65"/>
      <c r="I14" s="65"/>
      <c r="J14" s="62"/>
      <c r="K14" s="63"/>
      <c r="L14" s="41"/>
      <c r="M14" s="22"/>
      <c r="N14" s="12"/>
      <c r="O14" s="121"/>
      <c r="P14" s="121"/>
      <c r="Q14" s="121"/>
      <c r="R14" s="121"/>
      <c r="S14" s="121"/>
      <c r="T14" s="121"/>
      <c r="U14" s="121"/>
      <c r="V14" s="121"/>
      <c r="W14" s="121"/>
      <c r="X14" s="121"/>
      <c r="Y14" s="121"/>
      <c r="Z14" s="121"/>
      <c r="AA14" s="121"/>
      <c r="AB14" s="121"/>
      <c r="AC14" s="121"/>
      <c r="AD14" s="121"/>
      <c r="AE14" s="121"/>
      <c r="AF14" s="121"/>
      <c r="AG14" s="121"/>
      <c r="AH14" s="121"/>
      <c r="AI14" s="121"/>
      <c r="AJ14" s="121"/>
      <c r="AK14" s="121"/>
      <c r="AL14" s="121"/>
      <c r="AM14" s="121"/>
      <c r="AN14" s="121"/>
      <c r="AO14" s="121"/>
      <c r="AP14" s="121"/>
    </row>
    <row r="15" spans="1:42" ht="20.149999999999999" customHeight="1" x14ac:dyDescent="0.3">
      <c r="A15" s="9" t="s">
        <v>25</v>
      </c>
      <c r="B15" s="32" t="s">
        <v>26</v>
      </c>
      <c r="C15" s="61"/>
      <c r="D15" s="58"/>
      <c r="E15" s="58"/>
      <c r="F15" s="58"/>
      <c r="G15" s="58"/>
      <c r="H15" s="58"/>
      <c r="I15" s="58"/>
      <c r="J15" s="66">
        <f>SUM(C15:I15)</f>
        <v>0</v>
      </c>
      <c r="K15" s="67"/>
      <c r="L15" s="42"/>
      <c r="M15" s="22"/>
      <c r="N15" s="13"/>
      <c r="O15" s="121"/>
      <c r="P15" s="121"/>
      <c r="Q15" s="121"/>
      <c r="R15" s="121"/>
      <c r="S15" s="121"/>
      <c r="T15" s="121"/>
      <c r="U15" s="121"/>
      <c r="V15" s="121"/>
      <c r="W15" s="121"/>
      <c r="X15" s="121"/>
      <c r="Y15" s="121"/>
      <c r="Z15" s="121"/>
      <c r="AA15" s="121"/>
      <c r="AB15" s="121"/>
      <c r="AC15" s="121"/>
      <c r="AD15" s="121"/>
      <c r="AE15" s="121"/>
      <c r="AF15" s="121"/>
      <c r="AG15" s="121"/>
      <c r="AH15" s="121"/>
      <c r="AI15" s="121"/>
      <c r="AJ15" s="121"/>
      <c r="AK15" s="121"/>
      <c r="AL15" s="121"/>
      <c r="AM15" s="121"/>
      <c r="AN15" s="121"/>
      <c r="AO15" s="121"/>
      <c r="AP15" s="121"/>
    </row>
    <row r="16" spans="1:42" ht="25.5" customHeight="1" x14ac:dyDescent="0.3">
      <c r="A16" s="9" t="s">
        <v>27</v>
      </c>
      <c r="B16" s="32" t="s">
        <v>28</v>
      </c>
      <c r="C16" s="61"/>
      <c r="D16" s="58"/>
      <c r="E16" s="58"/>
      <c r="F16" s="58"/>
      <c r="G16" s="58"/>
      <c r="H16" s="58"/>
      <c r="I16" s="58"/>
      <c r="J16" s="66">
        <f>SUM(C16:I16)*0.485</f>
        <v>0</v>
      </c>
      <c r="K16" s="67"/>
      <c r="L16" s="42"/>
      <c r="M16" s="22"/>
      <c r="N16" s="13"/>
      <c r="O16" s="121"/>
      <c r="P16" s="121"/>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row>
    <row r="17" spans="1:15" ht="20.149999999999999" customHeight="1" x14ac:dyDescent="0.3">
      <c r="A17" s="9" t="s">
        <v>29</v>
      </c>
      <c r="B17" s="31" t="s">
        <v>30</v>
      </c>
      <c r="C17" s="61"/>
      <c r="D17" s="68"/>
      <c r="E17" s="68"/>
      <c r="F17" s="68"/>
      <c r="G17" s="68"/>
      <c r="H17" s="68"/>
      <c r="I17" s="68"/>
      <c r="J17" s="66">
        <f t="shared" ref="J17:J31" si="0">SUM(C17:I17)</f>
        <v>0</v>
      </c>
      <c r="K17" s="67"/>
      <c r="L17" s="42"/>
      <c r="M17" s="22"/>
      <c r="N17" s="14"/>
      <c r="O17" s="121"/>
    </row>
    <row r="18" spans="1:15" ht="20.149999999999999" customHeight="1" x14ac:dyDescent="0.3">
      <c r="A18" s="9" t="s">
        <v>31</v>
      </c>
      <c r="B18" s="31" t="s">
        <v>32</v>
      </c>
      <c r="C18" s="61"/>
      <c r="D18" s="58"/>
      <c r="E18" s="58"/>
      <c r="F18" s="58"/>
      <c r="G18" s="58"/>
      <c r="H18" s="58"/>
      <c r="I18" s="58"/>
      <c r="J18" s="66">
        <f t="shared" si="0"/>
        <v>0</v>
      </c>
      <c r="K18" s="67"/>
      <c r="L18" s="42"/>
      <c r="M18" s="22"/>
      <c r="N18" s="14"/>
      <c r="O18" s="121"/>
    </row>
    <row r="19" spans="1:15" ht="20.149999999999999" customHeight="1" x14ac:dyDescent="0.3">
      <c r="A19" s="9" t="s">
        <v>33</v>
      </c>
      <c r="B19" s="31" t="s">
        <v>34</v>
      </c>
      <c r="C19" s="61"/>
      <c r="D19" s="68"/>
      <c r="E19" s="68"/>
      <c r="F19" s="68"/>
      <c r="G19" s="68"/>
      <c r="H19" s="68"/>
      <c r="I19" s="68"/>
      <c r="J19" s="66">
        <f t="shared" si="0"/>
        <v>0</v>
      </c>
      <c r="K19" s="67"/>
      <c r="L19" s="42"/>
      <c r="M19" s="22"/>
      <c r="N19" s="14"/>
      <c r="O19" s="121"/>
    </row>
    <row r="20" spans="1:15" ht="20.149999999999999" customHeight="1" x14ac:dyDescent="0.3">
      <c r="A20" s="9" t="s">
        <v>35</v>
      </c>
      <c r="B20" s="31" t="s">
        <v>36</v>
      </c>
      <c r="C20" s="61"/>
      <c r="D20" s="58"/>
      <c r="E20" s="58"/>
      <c r="F20" s="58"/>
      <c r="G20" s="58"/>
      <c r="H20" s="58"/>
      <c r="I20" s="58"/>
      <c r="J20" s="66">
        <f>SUM(C20:I20)</f>
        <v>0</v>
      </c>
      <c r="K20" s="67"/>
      <c r="L20" s="119"/>
      <c r="M20" s="22"/>
      <c r="N20" s="14"/>
      <c r="O20" s="129"/>
    </row>
    <row r="21" spans="1:15" s="7" customFormat="1" ht="20.149999999999999" customHeight="1" x14ac:dyDescent="0.3">
      <c r="A21" s="9" t="s">
        <v>37</v>
      </c>
      <c r="B21" s="31" t="s">
        <v>38</v>
      </c>
      <c r="C21" s="61"/>
      <c r="D21" s="58"/>
      <c r="E21" s="58"/>
      <c r="F21" s="58"/>
      <c r="G21" s="58"/>
      <c r="H21" s="58"/>
      <c r="I21" s="58"/>
      <c r="J21" s="66">
        <f t="shared" si="0"/>
        <v>0</v>
      </c>
      <c r="K21" s="67"/>
      <c r="L21" s="42"/>
      <c r="M21" s="22"/>
      <c r="N21" s="14"/>
      <c r="O21" s="126"/>
    </row>
    <row r="22" spans="1:15" s="7" customFormat="1" ht="20.149999999999999" customHeight="1" x14ac:dyDescent="0.3">
      <c r="A22" s="9"/>
      <c r="B22" s="33" t="s">
        <v>39</v>
      </c>
      <c r="C22" s="64"/>
      <c r="D22" s="58"/>
      <c r="E22" s="58"/>
      <c r="F22" s="58"/>
      <c r="G22" s="58"/>
      <c r="H22" s="58"/>
      <c r="I22" s="58"/>
      <c r="J22" s="66">
        <f t="shared" si="0"/>
        <v>0</v>
      </c>
      <c r="K22" s="67"/>
      <c r="L22" s="42"/>
      <c r="M22" s="22"/>
      <c r="N22" s="14"/>
      <c r="O22" s="126"/>
    </row>
    <row r="23" spans="1:15" ht="20.149999999999999" customHeight="1" x14ac:dyDescent="0.3">
      <c r="A23" s="9" t="s">
        <v>40</v>
      </c>
      <c r="B23" s="31" t="s">
        <v>41</v>
      </c>
      <c r="C23" s="61"/>
      <c r="D23" s="68"/>
      <c r="E23" s="68"/>
      <c r="F23" s="68"/>
      <c r="G23" s="68"/>
      <c r="H23" s="68"/>
      <c r="I23" s="68"/>
      <c r="J23" s="66">
        <f t="shared" si="0"/>
        <v>0</v>
      </c>
      <c r="K23" s="67"/>
      <c r="L23" s="42"/>
      <c r="M23" s="22"/>
      <c r="N23" s="14"/>
      <c r="O23" s="121"/>
    </row>
    <row r="24" spans="1:15" ht="20.149999999999999" customHeight="1" x14ac:dyDescent="0.3">
      <c r="A24" s="9" t="s">
        <v>42</v>
      </c>
      <c r="B24" s="31" t="s">
        <v>43</v>
      </c>
      <c r="C24" s="61"/>
      <c r="D24" s="68"/>
      <c r="E24" s="68"/>
      <c r="F24" s="68"/>
      <c r="G24" s="68"/>
      <c r="H24" s="68"/>
      <c r="I24" s="68"/>
      <c r="J24" s="66">
        <f t="shared" si="0"/>
        <v>0</v>
      </c>
      <c r="K24" s="67"/>
      <c r="L24" s="42"/>
      <c r="M24" s="22"/>
      <c r="N24" s="14"/>
      <c r="O24" s="121"/>
    </row>
    <row r="25" spans="1:15" ht="20.149999999999999" customHeight="1" x14ac:dyDescent="0.3">
      <c r="A25" s="9" t="s">
        <v>44</v>
      </c>
      <c r="B25" s="31" t="s">
        <v>45</v>
      </c>
      <c r="C25" s="61"/>
      <c r="D25" s="68"/>
      <c r="E25" s="68"/>
      <c r="F25" s="68"/>
      <c r="G25" s="68"/>
      <c r="H25" s="68"/>
      <c r="I25" s="68"/>
      <c r="J25" s="66">
        <f t="shared" si="0"/>
        <v>0</v>
      </c>
      <c r="K25" s="67"/>
      <c r="L25" s="42"/>
      <c r="M25" s="22"/>
      <c r="N25" s="14"/>
      <c r="O25" s="121"/>
    </row>
    <row r="26" spans="1:15" ht="20.149999999999999" customHeight="1" x14ac:dyDescent="0.3">
      <c r="A26" s="9" t="s">
        <v>44</v>
      </c>
      <c r="B26" s="31" t="s">
        <v>46</v>
      </c>
      <c r="C26" s="61"/>
      <c r="D26" s="68"/>
      <c r="E26" s="68"/>
      <c r="F26" s="65"/>
      <c r="G26" s="68"/>
      <c r="H26" s="68"/>
      <c r="I26" s="58"/>
      <c r="J26" s="66">
        <f t="shared" si="0"/>
        <v>0</v>
      </c>
      <c r="K26" s="67"/>
      <c r="L26" s="42"/>
      <c r="M26" s="22"/>
      <c r="N26" s="14"/>
      <c r="O26" s="121"/>
    </row>
    <row r="27" spans="1:15" ht="20.149999999999999" customHeight="1" x14ac:dyDescent="0.3">
      <c r="A27" s="9" t="s">
        <v>47</v>
      </c>
      <c r="B27" s="31" t="s">
        <v>48</v>
      </c>
      <c r="C27" s="61"/>
      <c r="D27" s="58"/>
      <c r="E27" s="58"/>
      <c r="F27" s="130"/>
      <c r="G27" s="68"/>
      <c r="H27" s="61"/>
      <c r="I27" s="58"/>
      <c r="J27" s="66">
        <f t="shared" si="0"/>
        <v>0</v>
      </c>
      <c r="K27" s="67"/>
      <c r="L27" s="118"/>
      <c r="M27" s="22"/>
      <c r="N27" s="14"/>
      <c r="O27" s="121"/>
    </row>
    <row r="28" spans="1:15" ht="20.149999999999999" customHeight="1" x14ac:dyDescent="0.3">
      <c r="A28" s="9"/>
      <c r="B28" s="31" t="s">
        <v>72</v>
      </c>
      <c r="C28" s="61"/>
      <c r="D28" s="58"/>
      <c r="E28" s="65"/>
      <c r="F28" s="65"/>
      <c r="G28" s="61"/>
      <c r="H28" s="61"/>
      <c r="I28" s="58"/>
      <c r="J28" s="66">
        <f t="shared" si="0"/>
        <v>0</v>
      </c>
      <c r="K28" s="67"/>
      <c r="L28" s="42"/>
      <c r="M28" s="22"/>
      <c r="N28" s="14"/>
      <c r="O28" s="121"/>
    </row>
    <row r="29" spans="1:15" ht="20.149999999999999" customHeight="1" x14ac:dyDescent="0.3">
      <c r="A29" s="9" t="s">
        <v>49</v>
      </c>
      <c r="B29" s="32" t="s">
        <v>50</v>
      </c>
      <c r="C29" s="64"/>
      <c r="D29" s="65"/>
      <c r="E29" s="65"/>
      <c r="F29" s="65"/>
      <c r="G29" s="65"/>
      <c r="H29" s="65"/>
      <c r="I29" s="65"/>
      <c r="J29" s="66">
        <f t="shared" si="0"/>
        <v>0</v>
      </c>
      <c r="K29" s="67"/>
      <c r="L29" s="42"/>
      <c r="M29" s="22"/>
      <c r="N29" s="14"/>
      <c r="O29" s="121"/>
    </row>
    <row r="30" spans="1:15" ht="20.149999999999999" customHeight="1" x14ac:dyDescent="0.3">
      <c r="A30" s="9"/>
      <c r="B30" s="34" t="s">
        <v>51</v>
      </c>
      <c r="C30" s="64"/>
      <c r="D30" s="65"/>
      <c r="E30" s="65"/>
      <c r="F30" s="65"/>
      <c r="G30" s="65"/>
      <c r="H30" s="65"/>
      <c r="I30" s="65"/>
      <c r="J30" s="66">
        <f t="shared" si="0"/>
        <v>0</v>
      </c>
      <c r="K30" s="67"/>
      <c r="L30" s="42"/>
      <c r="M30" s="22"/>
      <c r="N30" s="14"/>
      <c r="O30" s="121"/>
    </row>
    <row r="31" spans="1:15" ht="20.149999999999999" customHeight="1" x14ac:dyDescent="0.3">
      <c r="A31" s="9"/>
      <c r="B31" s="35" t="s">
        <v>52</v>
      </c>
      <c r="C31" s="69"/>
      <c r="D31" s="70"/>
      <c r="E31" s="70"/>
      <c r="F31" s="70"/>
      <c r="G31" s="70"/>
      <c r="H31" s="70"/>
      <c r="I31" s="70"/>
      <c r="J31" s="71">
        <f t="shared" si="0"/>
        <v>0</v>
      </c>
      <c r="K31" s="72"/>
      <c r="L31" s="43"/>
      <c r="M31" s="105"/>
      <c r="N31" s="14"/>
      <c r="O31" s="121"/>
    </row>
    <row r="32" spans="1:15" ht="19.899999999999999" customHeight="1" thickBot="1" x14ac:dyDescent="0.35">
      <c r="A32" s="9"/>
      <c r="B32" s="36" t="s">
        <v>53</v>
      </c>
      <c r="C32" s="73">
        <f t="shared" ref="C32:I32" si="1">SUM(C17:C31)</f>
        <v>0</v>
      </c>
      <c r="D32" s="74"/>
      <c r="E32" s="74">
        <f t="shared" si="1"/>
        <v>0</v>
      </c>
      <c r="F32" s="75">
        <f t="shared" si="1"/>
        <v>0</v>
      </c>
      <c r="G32" s="74"/>
      <c r="H32" s="74">
        <f t="shared" si="1"/>
        <v>0</v>
      </c>
      <c r="I32" s="74">
        <f t="shared" si="1"/>
        <v>0</v>
      </c>
      <c r="J32" s="99">
        <f>SUM(J15:J31)</f>
        <v>0</v>
      </c>
      <c r="K32" s="74"/>
      <c r="L32" s="100"/>
      <c r="M32" s="106"/>
      <c r="N32" s="15"/>
      <c r="O32" s="121"/>
    </row>
    <row r="33" spans="1:14" ht="15" customHeight="1" x14ac:dyDescent="0.3">
      <c r="A33" s="126"/>
      <c r="B33" s="126"/>
      <c r="C33" s="76"/>
      <c r="D33" s="76"/>
      <c r="E33" s="76"/>
      <c r="F33" s="76"/>
      <c r="G33" s="76"/>
      <c r="H33" s="76"/>
      <c r="I33" s="76"/>
      <c r="J33" s="76"/>
      <c r="K33" s="76"/>
      <c r="L33" s="44"/>
      <c r="M33" s="12"/>
      <c r="N33" s="12"/>
    </row>
    <row r="34" spans="1:14" ht="17.5" x14ac:dyDescent="0.35">
      <c r="A34" s="9" t="s">
        <v>54</v>
      </c>
      <c r="B34" s="16" t="s">
        <v>55</v>
      </c>
      <c r="C34" s="77"/>
      <c r="D34" s="78"/>
      <c r="E34" s="79" t="s">
        <v>56</v>
      </c>
      <c r="F34" s="80"/>
      <c r="G34" s="130"/>
      <c r="H34" s="130"/>
      <c r="I34" s="82" t="s">
        <v>57</v>
      </c>
      <c r="J34" s="83"/>
      <c r="K34" s="84"/>
      <c r="L34" s="45"/>
      <c r="M34" s="17"/>
      <c r="N34" s="17"/>
    </row>
    <row r="35" spans="1:14" ht="10" customHeight="1" thickBot="1" x14ac:dyDescent="0.3">
      <c r="A35" s="126"/>
      <c r="B35" s="126"/>
      <c r="C35" s="130"/>
      <c r="D35" s="130"/>
      <c r="E35" s="130"/>
      <c r="F35" s="130"/>
      <c r="G35" s="130"/>
      <c r="H35" s="130"/>
      <c r="I35" s="130"/>
      <c r="J35" s="130"/>
      <c r="K35" s="130"/>
      <c r="L35" s="131"/>
      <c r="M35" s="121"/>
      <c r="N35" s="121"/>
    </row>
    <row r="36" spans="1:14" ht="36" customHeight="1" thickBot="1" x14ac:dyDescent="0.3">
      <c r="A36" s="126"/>
      <c r="B36" s="30" t="s">
        <v>58</v>
      </c>
      <c r="C36" s="149" t="s">
        <v>59</v>
      </c>
      <c r="D36" s="150"/>
      <c r="E36" s="150"/>
      <c r="F36" s="150"/>
      <c r="G36" s="150"/>
      <c r="H36" s="150"/>
      <c r="I36" s="151"/>
      <c r="J36" s="85"/>
      <c r="K36" s="152" t="s">
        <v>60</v>
      </c>
      <c r="L36" s="153"/>
      <c r="M36" s="154"/>
      <c r="N36" s="18"/>
    </row>
    <row r="37" spans="1:14" ht="31.5" customHeight="1" thickBot="1" x14ac:dyDescent="0.3">
      <c r="A37" s="126"/>
      <c r="B37" s="24" t="s">
        <v>61</v>
      </c>
      <c r="C37" s="96" t="s">
        <v>16</v>
      </c>
      <c r="D37" s="97" t="s">
        <v>62</v>
      </c>
      <c r="E37" s="97" t="s">
        <v>63</v>
      </c>
      <c r="F37" s="97"/>
      <c r="G37" s="97" t="s">
        <v>64</v>
      </c>
      <c r="H37" s="97" t="s">
        <v>65</v>
      </c>
      <c r="I37" s="98" t="s">
        <v>66</v>
      </c>
      <c r="J37" s="86"/>
      <c r="K37" s="155" t="s">
        <v>67</v>
      </c>
      <c r="L37" s="156"/>
      <c r="M37" s="21" t="s">
        <v>68</v>
      </c>
      <c r="N37" s="121"/>
    </row>
    <row r="38" spans="1:14" ht="20.149999999999999" customHeight="1" x14ac:dyDescent="0.3">
      <c r="A38" s="126"/>
      <c r="B38" s="19"/>
      <c r="C38" s="120"/>
      <c r="D38" s="132">
        <f>J15+J16+J17+J18+J23+J27+J28</f>
        <v>0</v>
      </c>
      <c r="E38" s="87"/>
      <c r="F38" s="133"/>
      <c r="G38" s="132"/>
      <c r="H38" s="132"/>
      <c r="I38" s="134"/>
      <c r="J38" s="135"/>
      <c r="K38" s="88"/>
      <c r="L38" s="26"/>
      <c r="M38" s="27"/>
      <c r="N38" s="121"/>
    </row>
    <row r="39" spans="1:14" ht="20.149999999999999" customHeight="1" thickBot="1" x14ac:dyDescent="0.35">
      <c r="A39" s="126"/>
      <c r="B39" s="19"/>
      <c r="C39" s="120"/>
      <c r="D39" s="136">
        <f>J20+J21</f>
        <v>0</v>
      </c>
      <c r="E39" s="90"/>
      <c r="F39" s="137"/>
      <c r="G39" s="136"/>
      <c r="H39" s="136"/>
      <c r="I39" s="138"/>
      <c r="J39" s="135"/>
      <c r="K39" s="91"/>
      <c r="L39" s="28"/>
      <c r="M39" s="29"/>
      <c r="N39" s="121"/>
    </row>
    <row r="40" spans="1:14" ht="20.149999999999999" customHeight="1" x14ac:dyDescent="0.3">
      <c r="A40" s="126"/>
      <c r="B40" s="25" t="s">
        <v>69</v>
      </c>
      <c r="C40" s="89"/>
      <c r="D40" s="136">
        <f>J19+J24+J25+J30+J31</f>
        <v>0</v>
      </c>
      <c r="E40" s="92"/>
      <c r="F40" s="137"/>
      <c r="G40" s="136"/>
      <c r="H40" s="136"/>
      <c r="I40" s="138"/>
      <c r="J40" s="135"/>
      <c r="K40" s="91"/>
      <c r="L40" s="28"/>
      <c r="M40" s="29"/>
      <c r="N40" s="121"/>
    </row>
    <row r="41" spans="1:14" ht="20.149999999999999" customHeight="1" x14ac:dyDescent="0.25">
      <c r="A41" s="126"/>
      <c r="B41" s="20"/>
      <c r="C41" s="139"/>
      <c r="D41" s="140"/>
      <c r="E41" s="93"/>
      <c r="F41" s="141"/>
      <c r="G41" s="140"/>
      <c r="H41" s="140"/>
      <c r="I41" s="142"/>
      <c r="J41" s="135"/>
      <c r="K41" s="91"/>
      <c r="L41" s="28"/>
      <c r="M41" s="29"/>
      <c r="N41" s="121"/>
    </row>
    <row r="42" spans="1:14" ht="20.149999999999999" customHeight="1" thickBot="1" x14ac:dyDescent="0.35">
      <c r="A42" s="126"/>
      <c r="B42" s="23"/>
      <c r="C42" s="94" t="s">
        <v>70</v>
      </c>
      <c r="D42" s="143">
        <f>D40+D39+D38</f>
        <v>0</v>
      </c>
      <c r="E42" s="95">
        <f>D42</f>
        <v>0</v>
      </c>
      <c r="F42" s="144"/>
      <c r="G42" s="144"/>
      <c r="H42" s="143">
        <f>IF(G42&lt;E42,E42-G42,0)</f>
        <v>0</v>
      </c>
      <c r="I42" s="145">
        <f>IF(G42&gt;E42,G42-E42,0)</f>
        <v>0</v>
      </c>
      <c r="J42" s="135"/>
      <c r="K42" s="101"/>
      <c r="L42" s="102"/>
      <c r="M42" s="103"/>
      <c r="N42" s="121"/>
    </row>
    <row r="43" spans="1:14" x14ac:dyDescent="0.25">
      <c r="A43" s="126"/>
      <c r="B43" s="113" t="s">
        <v>71</v>
      </c>
      <c r="C43" s="130"/>
      <c r="D43" s="130"/>
      <c r="E43" s="130"/>
      <c r="F43" s="130"/>
      <c r="G43" s="130"/>
      <c r="H43" s="130"/>
      <c r="I43" s="146"/>
      <c r="J43" s="146"/>
      <c r="K43" s="130"/>
      <c r="L43" s="131"/>
      <c r="M43" s="121"/>
      <c r="N43" s="121"/>
    </row>
  </sheetData>
  <sheetProtection formatCells="0"/>
  <mergeCells count="11">
    <mergeCell ref="N7:N8"/>
    <mergeCell ref="C36:I36"/>
    <mergeCell ref="K36:M36"/>
    <mergeCell ref="K37:L37"/>
    <mergeCell ref="A1:A4"/>
    <mergeCell ref="B1:M1"/>
    <mergeCell ref="B2:M2"/>
    <mergeCell ref="B3:B4"/>
    <mergeCell ref="B5:D5"/>
    <mergeCell ref="E5:F5"/>
    <mergeCell ref="H5:J5"/>
  </mergeCells>
  <phoneticPr fontId="33" type="noConversion"/>
  <printOptions horizontalCentered="1"/>
  <pageMargins left="0" right="0" top="0" bottom="0" header="0" footer="0"/>
  <pageSetup paperSize="9" scale="6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Lembar kerja</vt:lpstr>
      </vt:variant>
      <vt:variant>
        <vt:i4>1</vt:i4>
      </vt:variant>
      <vt:variant>
        <vt:lpstr>Rentang Bernama</vt:lpstr>
      </vt:variant>
      <vt:variant>
        <vt:i4>1</vt:i4>
      </vt:variant>
    </vt:vector>
  </HeadingPairs>
  <TitlesOfParts>
    <vt:vector size="2" baseType="lpstr">
      <vt:lpstr>Travel Expense Report (2)</vt:lpstr>
      <vt:lpstr>'Travel Expense Report (2)'!Print_Area</vt:lpstr>
    </vt:vector>
  </TitlesOfParts>
  <Manager/>
  <Company>Family Health International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ptuesday</dc:creator>
  <cp:keywords/>
  <dc:description/>
  <cp:lastModifiedBy>Fadel Al Fayed</cp:lastModifiedBy>
  <cp:revision/>
  <dcterms:created xsi:type="dcterms:W3CDTF">2007-06-12T01:34:02Z</dcterms:created>
  <dcterms:modified xsi:type="dcterms:W3CDTF">2022-05-22T15:51:14Z</dcterms:modified>
  <cp:category/>
  <cp:contentStatus/>
</cp:coreProperties>
</file>