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<sst xmlns="http://schemas.openxmlformats.org/spreadsheetml/2006/main" count="32" uniqueCount="26">
  <si>
    <t>Tester Name</t>
  </si>
  <si>
    <t>Girish Bidwai</t>
  </si>
  <si>
    <t>Project Name</t>
  </si>
  <si>
    <t>Think Time</t>
  </si>
  <si>
    <t>Module</t>
  </si>
  <si>
    <t>Feature</t>
  </si>
  <si>
    <t>Testing Type</t>
  </si>
  <si>
    <t>Execution Start Date</t>
  </si>
  <si>
    <t>Execution End Date</t>
  </si>
  <si>
    <t>Build ID/Name</t>
  </si>
  <si>
    <t>Test Environment</t>
  </si>
  <si>
    <t>Total no. of test cases/scenarios</t>
  </si>
  <si>
    <t>Total no. of test cases/scenarios executed</t>
  </si>
  <si>
    <t>Total no. of test cases not executed</t>
  </si>
  <si>
    <t>Total no. test cases/scenarios PASS</t>
  </si>
  <si>
    <t>Total no. test cases/scenarios FAIL</t>
  </si>
  <si>
    <t>% PASS</t>
  </si>
  <si>
    <t>% FAIL</t>
  </si>
  <si>
    <t>Comment</t>
  </si>
  <si>
    <t>Login</t>
  </si>
  <si>
    <t>Functional</t>
  </si>
  <si>
    <t>Dev</t>
  </si>
  <si>
    <t>Sales</t>
  </si>
  <si>
    <t>Manager/TL</t>
  </si>
  <si>
    <t>Engineer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</si>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</sst>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34A853"/>
      <name val="Arial"/>
    </font>
    <font>
      <color rgb="FFFF0000"/>
      <name val="Arial"/>
    </font>
    <font>
      <color rgb="FFEA4335"/>
      <name val="Arial"/>
    </font>
    <font>
      <b/>
      <color theme="1"/>
      <name val="Arial"/>
      <scheme val="minor"/>
    </font>
    <font>
      <b/>
      <color rgb="FF34A853"/>
      <name val="Arial"/>
      <scheme val="minor"/>
    </font>
    <font>
      <b/>
      <color rgb="FFEA4335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3" fillId="2" fontId="1" numFmtId="0" xfId="0" applyAlignment="1" applyBorder="1" applyFill="1" applyFont="1">
      <alignment shrinkToFit="0" vertical="bottom" wrapText="1"/>
    </xf>
    <xf borderId="4" fillId="2" fontId="1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horizontal="right" vertical="bottom"/>
    </xf>
    <xf borderId="4" fillId="0" fontId="3" numFmtId="10" xfId="0" applyAlignment="1" applyBorder="1" applyFont="1" applyNumberFormat="1">
      <alignment horizontal="right" vertical="bottom"/>
    </xf>
    <xf borderId="4" fillId="0" fontId="5" numFmtId="10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1" fillId="0" fontId="7" numFmtId="10" xfId="0" applyBorder="1" applyFont="1" applyNumberFormat="1"/>
    <xf borderId="1" fillId="0" fontId="8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4" t="s">
        <v>2</v>
      </c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7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</row>
    <row r="6">
      <c r="A6" s="9" t="s">
        <v>19</v>
      </c>
      <c r="B6" s="10"/>
      <c r="C6" s="10" t="s">
        <v>20</v>
      </c>
      <c r="D6" s="11">
        <v>44961.0</v>
      </c>
      <c r="E6" s="11">
        <v>44962.0</v>
      </c>
      <c r="F6" s="10"/>
      <c r="G6" s="5" t="s">
        <v>21</v>
      </c>
      <c r="H6" s="12">
        <v>14.0</v>
      </c>
      <c r="I6" s="12">
        <v>11.0</v>
      </c>
      <c r="J6" s="12">
        <v>3.0</v>
      </c>
      <c r="K6" s="13">
        <v>10.0</v>
      </c>
      <c r="L6" s="14">
        <f>I6-K6</f>
        <v>1</v>
      </c>
      <c r="M6" s="15">
        <f>K6/I6</f>
        <v>0.9090909091</v>
      </c>
      <c r="N6" s="16">
        <f>L6/I6</f>
        <v>0.09090909091</v>
      </c>
      <c r="O6" s="17"/>
    </row>
    <row r="7">
      <c r="A7" s="9" t="s">
        <v>22</v>
      </c>
      <c r="B7" s="10"/>
      <c r="C7" s="10" t="s">
        <v>20</v>
      </c>
      <c r="D7" s="11">
        <v>44961.0</v>
      </c>
      <c r="E7" s="11">
        <v>44962.0</v>
      </c>
      <c r="F7" s="10"/>
      <c r="G7" s="5" t="s">
        <v>21</v>
      </c>
      <c r="H7" s="5">
        <v>18.0</v>
      </c>
      <c r="I7" s="5">
        <v>0.0</v>
      </c>
      <c r="J7" s="5">
        <v>0.0</v>
      </c>
      <c r="K7" s="18">
        <v>0.0</v>
      </c>
      <c r="L7" s="19">
        <v>0.0</v>
      </c>
      <c r="M7" s="15"/>
      <c r="N7" s="16"/>
      <c r="O7" s="10"/>
    </row>
    <row r="8">
      <c r="A8" s="9" t="s">
        <v>23</v>
      </c>
      <c r="B8" s="10"/>
      <c r="C8" s="10" t="s">
        <v>20</v>
      </c>
      <c r="D8" s="11">
        <v>44961.0</v>
      </c>
      <c r="E8" s="11">
        <v>44962.0</v>
      </c>
      <c r="F8" s="10"/>
      <c r="G8" s="5" t="s">
        <v>21</v>
      </c>
      <c r="H8" s="5">
        <v>19.0</v>
      </c>
      <c r="I8" s="5">
        <v>19.0</v>
      </c>
      <c r="J8" s="5">
        <v>0.0</v>
      </c>
      <c r="K8" s="18">
        <v>9.0</v>
      </c>
      <c r="L8" s="19">
        <v>10.0</v>
      </c>
      <c r="M8" s="15">
        <f t="shared" ref="M8:M9" si="1">K8/I8</f>
        <v>0.4736842105</v>
      </c>
      <c r="N8" s="16">
        <f t="shared" ref="N8:N9" si="2">L8/I8</f>
        <v>0.5263157895</v>
      </c>
      <c r="O8" s="10"/>
    </row>
    <row r="9">
      <c r="A9" s="9" t="s">
        <v>24</v>
      </c>
      <c r="B9" s="10"/>
      <c r="C9" s="10" t="s">
        <v>20</v>
      </c>
      <c r="D9" s="11">
        <v>44961.0</v>
      </c>
      <c r="E9" s="11">
        <v>44962.0</v>
      </c>
      <c r="F9" s="10"/>
      <c r="G9" s="5" t="s">
        <v>21</v>
      </c>
      <c r="H9" s="5">
        <v>28.0</v>
      </c>
      <c r="I9" s="5">
        <v>26.0</v>
      </c>
      <c r="J9" s="5">
        <v>1.0</v>
      </c>
      <c r="K9" s="18">
        <v>17.0</v>
      </c>
      <c r="L9" s="19">
        <v>10.0</v>
      </c>
      <c r="M9" s="15">
        <f t="shared" si="1"/>
        <v>0.6538461538</v>
      </c>
      <c r="N9" s="16">
        <f t="shared" si="2"/>
        <v>0.3846153846</v>
      </c>
      <c r="O9" s="10"/>
    </row>
    <row r="10">
      <c r="L10" s="20" t="s">
        <v>25</v>
      </c>
      <c r="M10" s="21">
        <f t="shared" ref="M10:N10" si="3">AVERAGE(M7:M9)</f>
        <v>0.5637651822</v>
      </c>
      <c r="N10" s="22">
        <f t="shared" si="3"/>
        <v>0.455465587</v>
      </c>
      <c r="O10" s="10"/>
    </row>
  </sheetData>
  <drawing r:id="rId1"/>
</worksheet>
</file>