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120" firstSheet="1" activeTab="1"/>
  </bookViews>
  <sheets>
    <sheet name="Summary" sheetId="10" r:id="rId1"/>
    <sheet name="Basic 7 Habits" sheetId="9" r:id="rId2"/>
    <sheet name="Basic Can Do" sheetId="2" r:id="rId3"/>
    <sheet name="Band1~6 Can Do" sheetId="3" r:id="rId4"/>
    <sheet name="Band7 Can Do" sheetId="4" r:id="rId5"/>
    <sheet name="Band8 Can Do" sheetId="5" r:id="rId6"/>
    <sheet name="Band9 Can Do" sheetId="6" r:id="rId7"/>
    <sheet name="Band10 Can Do" sheetId="7" r:id="rId8"/>
    <sheet name="Monthly Can Do CheckList" sheetId="8" r:id="rId9"/>
    <sheet name="old_WTL評価（業務目標設定No need to fill" sheetId="1" r:id="rId10"/>
    <sheet name="Sheet1" sheetId="11" r:id="rId11"/>
  </sheets>
  <definedNames>
    <definedName name="_xlnm._FilterDatabase" localSheetId="9" hidden="1">'old_WTL評価（業務目標設定No need to fill'!$A$5:$U$60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Kaung Myat Tun</author>
  </authors>
  <commentList>
    <comment ref="F5" authorId="0">
      <text>
        <r>
          <rPr>
            <sz val="12"/>
            <color rgb="FF000000"/>
            <rFont val="Calibri"/>
            <scheme val="minor"/>
            <charset val="0"/>
          </rPr>
          <t>自分の現状と課題点や改善点を記入する</t>
        </r>
      </text>
    </comment>
    <comment ref="G5" authorId="0">
      <text>
        <r>
          <rPr>
            <sz val="12"/>
            <color rgb="FF000000"/>
            <rFont val="Calibri"/>
            <scheme val="minor"/>
            <charset val="0"/>
          </rPr>
          <t>Bandのレベルに比べて目標レベル設定
S(x1.2) : Challenge
A(x1)   ： Normal　　　
B(x0.9) ：　Average
C(x0.8) ：　Low</t>
        </r>
      </text>
    </comment>
    <comment ref="H5" authorId="0">
      <text>
        <r>
          <rPr>
            <sz val="10"/>
            <color rgb="FF000000"/>
            <rFont val="Tahoma"/>
            <charset val="134"/>
          </rPr>
          <t>5 : 全て完璧にできている
4 : できている
3:  普通（改善している）
2:  改善の見込みがある・改善に努力している
1 : 課題が沢山あって指導が必要</t>
        </r>
      </text>
    </comment>
    <comment ref="I5" authorId="0">
      <text>
        <r>
          <rPr>
            <sz val="10"/>
            <color rgb="FF000000"/>
            <rFont val="Tahoma"/>
            <charset val="134"/>
          </rPr>
          <t>5 : 全て完璧にできている
4 : できている
3:  普通（改善している）
2:  改善の見込みがある・改善に努力している
1 : 課題が沢山あって指導が必要</t>
        </r>
      </text>
    </comment>
    <comment ref="J5" authorId="0">
      <text>
        <r>
          <rPr>
            <sz val="10"/>
            <color rgb="FF000000"/>
            <rFont val="Tahoma"/>
            <charset val="134"/>
          </rPr>
          <t>5 : 全て完璧にできている
4 : できている
3:  普通（改善している）
2:  改善の見込みがある・改善に努力している
1 : 課題が沢山あって指導が必要</t>
        </r>
      </text>
    </comment>
  </commentList>
</comments>
</file>

<file path=xl/sharedStrings.xml><?xml version="1.0" encoding="utf-8"?>
<sst xmlns="http://schemas.openxmlformats.org/spreadsheetml/2006/main" count="950" uniqueCount="500">
  <si>
    <t>名前</t>
  </si>
  <si>
    <t xml:space="preserve"> A </t>
  </si>
  <si>
    <t>Band</t>
  </si>
  <si>
    <t>Band 2</t>
  </si>
  <si>
    <t>記入日</t>
  </si>
  <si>
    <t>自己申告</t>
  </si>
  <si>
    <t>リーダー評価</t>
  </si>
  <si>
    <t>Basic 7 Habits</t>
  </si>
  <si>
    <t>Basic Can Do</t>
  </si>
  <si>
    <t>Band 1~6 Can Do</t>
  </si>
  <si>
    <t>Band 7 Can Do</t>
  </si>
  <si>
    <t>Band8 Can Do</t>
  </si>
  <si>
    <t>Band9 Can Do</t>
  </si>
  <si>
    <t>Band10 Can Do</t>
  </si>
  <si>
    <t>IT SOLUTION事業部</t>
  </si>
  <si>
    <t>レベルは自己記入→直属長承認→ 部長（次長）承認　＊承認者は評価点数の変更可能</t>
  </si>
  <si>
    <t>2024/7</t>
  </si>
  <si>
    <t>理由</t>
  </si>
  <si>
    <t>No</t>
  </si>
  <si>
    <t>概要</t>
  </si>
  <si>
    <t>Habits</t>
  </si>
  <si>
    <t>評価基準の基本内容</t>
  </si>
  <si>
    <t>レベル</t>
  </si>
  <si>
    <t>リーダ評価</t>
  </si>
  <si>
    <t>Habit(1)</t>
  </si>
  <si>
    <t>Be Proactive</t>
  </si>
  <si>
    <t>I am in charge of myself.</t>
  </si>
  <si>
    <t>レベル0:出来ない</t>
  </si>
  <si>
    <t>I take initiative.</t>
  </si>
  <si>
    <t>レベル1:課題が多く、指導中</t>
  </si>
  <si>
    <t>I am a responsible person.</t>
  </si>
  <si>
    <t>レベル2:改善見込みがある、改善に努力している</t>
  </si>
  <si>
    <t>I have a "can do" attitude and always try my best at everything I do.</t>
  </si>
  <si>
    <t>レベル3:支援があれば出来る  </t>
  </si>
  <si>
    <t>I choose my actions, attitudes, and moods.</t>
  </si>
  <si>
    <t>レベル4:支援なくも出来るが、課題は多少ある</t>
  </si>
  <si>
    <t>I don't blame others for my wrongdoing.</t>
  </si>
  <si>
    <t>レベル5:全て完璧に出来る  </t>
  </si>
  <si>
    <t>I am being in control of my actions and attitude.</t>
  </si>
  <si>
    <t>I am choosing to be in control even if others are not.</t>
  </si>
  <si>
    <t>I am seeing a problem and fixing it.</t>
  </si>
  <si>
    <t>I am admitting when I am wrong or make a mistake.</t>
  </si>
  <si>
    <t>I am doing the right thing even if no one is watching.</t>
  </si>
  <si>
    <t>Habit(2)</t>
  </si>
  <si>
    <t>Begin with the End in Mind</t>
  </si>
  <si>
    <t>I set goals that are meaningful and realistic.</t>
  </si>
  <si>
    <t xml:space="preserve">I make a plan to help meet our goal. </t>
  </si>
  <si>
    <t xml:space="preserve">I make daily choices that support meeting the goal and sticking with the plan. </t>
  </si>
  <si>
    <t>I think about how the plan is going to know the progress toward meeting the goal.</t>
  </si>
  <si>
    <t>I am prepared at all times.</t>
  </si>
  <si>
    <t>I think about how the choices I make now will affect my future.</t>
  </si>
  <si>
    <t xml:space="preserve">I think about the positive or negative consequences of my actions before act. </t>
  </si>
  <si>
    <t>I do things that have meaning and make a differene.</t>
  </si>
  <si>
    <t xml:space="preserve">I am an important part of my organization and contribute to my organization's mission &amp; vision. </t>
  </si>
  <si>
    <t>I look for ways to be a good person.</t>
  </si>
  <si>
    <t>Habit(3)</t>
  </si>
  <si>
    <t>Put First Things First</t>
  </si>
  <si>
    <t>I am disciplined, organized and show self-control.</t>
  </si>
  <si>
    <t>I do the things that I have to do before I do things that I want to do.</t>
  </si>
  <si>
    <t xml:space="preserve">I stay focused on what I'm doing. </t>
  </si>
  <si>
    <t>I try to minimize distractions and regroup if I get off task.</t>
  </si>
  <si>
    <t xml:space="preserve">I spend my time on the things that are the most important. </t>
  </si>
  <si>
    <t xml:space="preserve">I say no to things I know I should not do. </t>
  </si>
  <si>
    <t xml:space="preserve">I set priorities, make a schedule, and follow my plan. </t>
  </si>
  <si>
    <t>Habit(4)</t>
  </si>
  <si>
    <t>Think Win Win</t>
  </si>
  <si>
    <t xml:space="preserve">Everybody can win! I win, You win, We win. </t>
  </si>
  <si>
    <t xml:space="preserve">I want everyone to be a success. </t>
  </si>
  <si>
    <t xml:space="preserve">I like to do nice things for others. </t>
  </si>
  <si>
    <t xml:space="preserve">I make other people feel good. </t>
  </si>
  <si>
    <t xml:space="preserve">It makes me happy to see other people happy. </t>
  </si>
  <si>
    <t xml:space="preserve">I make deposits into others' Emotional Bank Acounts. </t>
  </si>
  <si>
    <t>I am a problem-solver when an issue comes up with another person.</t>
  </si>
  <si>
    <t xml:space="preserve">When conflicts arise, I help brainstorm a solution and I look for third alternatives. </t>
  </si>
  <si>
    <t xml:space="preserve">I think about what other people want and not just what I want. </t>
  </si>
  <si>
    <t xml:space="preserve">I am kind to others and try to think of ways to help everyone to be happy. </t>
  </si>
  <si>
    <t xml:space="preserve">I balance courage for getting what I want with consideration for what others want. </t>
  </si>
  <si>
    <t>I don't have to put others down to get what I want.</t>
  </si>
  <si>
    <t xml:space="preserve">I am always looking for ways to cooperate with others so that everyone benefits. </t>
  </si>
  <si>
    <t>Habit(5)</t>
  </si>
  <si>
    <t>Seek first to understand then to be understood</t>
  </si>
  <si>
    <t>I listen to others without interrupting.</t>
  </si>
  <si>
    <t>I listen to other people's ideas and feelings.</t>
  </si>
  <si>
    <t>I try to see things from their viewpoints.</t>
  </si>
  <si>
    <t xml:space="preserve">I look people in the eyes when talking. </t>
  </si>
  <si>
    <t xml:space="preserve">I don't blurt out. </t>
  </si>
  <si>
    <t>I am confident in voicing my ideas.</t>
  </si>
  <si>
    <t xml:space="preserve">I try to understand other people's views and feelings, even if they are different from my own. </t>
  </si>
  <si>
    <t xml:space="preserve">I raise my hand when I want to speak and I wait to be called on. </t>
  </si>
  <si>
    <t>I am a whole body listener (Brain thinking, Ears hearing, Eyes looking, Mouth quiet, Shoulders facing, Hands still, Feet calm)</t>
  </si>
  <si>
    <t>Habit(6)</t>
  </si>
  <si>
    <t>Synergize</t>
  </si>
  <si>
    <t>I value the strengths of others and allow myself to learn from them.</t>
  </si>
  <si>
    <t>I get along well with other people who are different than me.</t>
  </si>
  <si>
    <t>I work well in groups.</t>
  </si>
  <si>
    <t>I know that by working together as a team we can get more done and come up with better solutions than we could alone.</t>
  </si>
  <si>
    <t xml:space="preserve">I seek out other people's ideas to solve problems because I know that by teaming with others we can create better solutions than any of us can alone. </t>
  </si>
  <si>
    <t xml:space="preserve">I am humble. </t>
  </si>
  <si>
    <t>Habit(7)</t>
  </si>
  <si>
    <t>Sharpen the saw</t>
  </si>
  <si>
    <t>I take care of my body by eating right, exercising, and getting enough sleep.</t>
  </si>
  <si>
    <t>I balance my time between family, friends, organization, and extracurricular activities.</t>
  </si>
  <si>
    <t>I am always learning how to become a better person in lots of ways and places, not just at work or training.</t>
  </si>
  <si>
    <t>I take time to find meaningful ways to help others.</t>
  </si>
  <si>
    <t>合計(率)</t>
  </si>
  <si>
    <t>評価項目</t>
  </si>
  <si>
    <t>態度
(Attitude)</t>
  </si>
  <si>
    <t>規律性 (Discipline)</t>
  </si>
  <si>
    <t>就業規則など規則・規定を遵守し、職場の秩序の維持に務めることが出来る</t>
  </si>
  <si>
    <t>上司の指示・命令によく従って対応することが出来る</t>
  </si>
  <si>
    <t>基本的なビジネスマナーを身に付けることが出来る</t>
  </si>
  <si>
    <t>協調性 (Cooperativeness)</t>
  </si>
  <si>
    <t>上司、同僚としっかりとコミュニケーションを取り、仕事を進めることが出来る</t>
  </si>
  <si>
    <t>自分勝手な行動はしないことが出来る</t>
  </si>
  <si>
    <t>他の同僚が忙しい時に、自ら進んでサポートすることが出来る</t>
  </si>
  <si>
    <t>責任感 (Responsibility)</t>
  </si>
  <si>
    <t>担当作業に対して遅延や指摘がないように努力し対応が出来る</t>
  </si>
  <si>
    <t>与えられた仕事を、最後まで責任を持って成し遂げることが出来る</t>
  </si>
  <si>
    <t>自分の役割をよく自覚し、期待に応えるよう仕事に取り組むことが出来る</t>
  </si>
  <si>
    <t>積極性 (Initiative / Proactivity)</t>
  </si>
  <si>
    <t>与えられた仕事に対して、積極的に取り組むことが出来る</t>
  </si>
  <si>
    <t>仕事を改善し、範囲を拡大することが出来る</t>
  </si>
  <si>
    <t>疑問点や課題点について積極的に発言し提案が出来る</t>
  </si>
  <si>
    <t>能力
(Ability)</t>
  </si>
  <si>
    <t>専門知識・技術 (Expertise / Technology)</t>
  </si>
  <si>
    <t>担当分野に関する専門知識に対して、深い理解・造詣が出来る</t>
  </si>
  <si>
    <t>最新の技術・市場動向に対する知見を持つことが出来る</t>
  </si>
  <si>
    <t>継続的に専門知識・技術を学ぶことが出来る</t>
  </si>
  <si>
    <t>報連相 (Report/ Contact / Consult)</t>
  </si>
  <si>
    <t>上司の指示に取り組みつつ、途中経過の報告が出来る</t>
  </si>
  <si>
    <t>自分の意見や憶測を含めないで、事実関係を関係者へ報告することが出来る</t>
  </si>
  <si>
    <t>自分だけで業務上の判断が困難なとき、速やかに上司に意見を聞くことが出来る</t>
  </si>
  <si>
    <t>表現力 (Presentation)</t>
  </si>
  <si>
    <t>担当作業の目標や目的を理解し、具体化・分担化することが出来る</t>
  </si>
  <si>
    <t>担当作業に関して進捗会議などで、分かりやすく論理的に明確に説明が出来る</t>
  </si>
  <si>
    <t>自分の感情や思考を、他者に分かりやすく伝えることが出来る</t>
  </si>
  <si>
    <t>挑戦心 (Challenge)</t>
  </si>
  <si>
    <t>課題や問題に対して果敢に取り組もうとすることが出来る</t>
  </si>
  <si>
    <t>失敗を恐れず新しい分野（技術・業務）に積極的にチャレンジすることが出来る</t>
  </si>
  <si>
    <t>失敗してもやめることなく継続的にチャレンジすることが出来る</t>
  </si>
  <si>
    <t>成績
(Result)</t>
  </si>
  <si>
    <t>目標達成 (Achievement)</t>
  </si>
  <si>
    <t>与えられたノルマ（目標基準）を達成に向けて行動が出来る</t>
  </si>
  <si>
    <t>ミスなく、迅速に仕事（プロジェクト）を終了まで対応することが出来る</t>
  </si>
  <si>
    <t>ステークホルダーとの約束事項について、問題なくクリアすることが出来る</t>
  </si>
  <si>
    <t>能力発揮 (Demonstrate)</t>
  </si>
  <si>
    <t>自分の持つ専門能力・知識・ノウハウを、十分に駆使することが出来る</t>
  </si>
  <si>
    <t>業務の優先順位設定、費用対効果の検証を的確に行うことが出来る</t>
  </si>
  <si>
    <t>業務遂行手順の整理を的確に行うことが出来る</t>
  </si>
  <si>
    <t>指導・調整 (Guidance, Adjustment)　</t>
  </si>
  <si>
    <t>関係部門・チーム・担当との折衝調整を的確に行うことが出来る</t>
  </si>
  <si>
    <t>関係部門・チーム・担当との助言・指導を的確に行うことが出来る</t>
  </si>
  <si>
    <t>自ら企画立案し、積極的に業務に取り組むことが出来る</t>
  </si>
  <si>
    <t>Band 6 Can Do</t>
  </si>
  <si>
    <t>Programmer/IT Engineer</t>
  </si>
  <si>
    <t>一般</t>
  </si>
  <si>
    <t>リーダーシップ</t>
  </si>
  <si>
    <t>チームメンバーの意見を尊重し、積極的に意見を交換できる</t>
  </si>
  <si>
    <t>チームの目標達成に向けて、自ら動機付けることができる</t>
  </si>
  <si>
    <t>チーム内のコミュニケーションを円滑にし、協力関係を築く</t>
  </si>
  <si>
    <t>課題・問題解決能力</t>
  </si>
  <si>
    <t>日常的な問題に対して、適切な解決策を見つけることができる</t>
  </si>
  <si>
    <t>問題の原因を特定し、迅速に対応することができる</t>
  </si>
  <si>
    <t>チームメンバーと協力して、問題を解決するためのプランを策定出来る</t>
  </si>
  <si>
    <t>報連相</t>
  </si>
  <si>
    <t>上司に対して、進捗状況や問題点を適切に報告できる</t>
  </si>
  <si>
    <t>チームメンバーとの連絡を怠らず、情報共有を徹底する</t>
  </si>
  <si>
    <t>問題が発生した場合、速やかに相談し、適切な対応策を検討する</t>
  </si>
  <si>
    <t>IT</t>
  </si>
  <si>
    <t>システム開発業務の場合</t>
  </si>
  <si>
    <t>プログラミング作業を単独で担当することが出来る</t>
  </si>
  <si>
    <t>単体テスト仕様書作成作業を単独で担当することが出来る</t>
  </si>
  <si>
    <t>単体テスト実施作業を単独で担当することが出来る</t>
  </si>
  <si>
    <t>結合テスト実施作業を単独で担当することが出来る</t>
  </si>
  <si>
    <t>サービス運用 (Office 365　など)の場合</t>
  </si>
  <si>
    <t>サービスの設定(登録・変更・削除)作業を単独で担当することが出来る</t>
  </si>
  <si>
    <t>サービスユーザーの問合せ対応作業を単独で担当することが出来る</t>
  </si>
  <si>
    <t>サービス運用設計仕様書作成作業を単独で担当することが出来る</t>
  </si>
  <si>
    <t>サービス運用テスト実施作業を単独で担当することが出来る</t>
  </si>
  <si>
    <t>共通</t>
  </si>
  <si>
    <t>技術調査実施作業を単独で担当することが出来る</t>
  </si>
  <si>
    <t>技術調査実施結果ドキュメント作成作業を単独で担当することが出来る</t>
  </si>
  <si>
    <t>担当タスクの予定工数通りの生産性で作業が出来る</t>
  </si>
  <si>
    <t>未知の技術内容について、積極的にチャレンジすることが出来る</t>
  </si>
  <si>
    <t>日本語</t>
  </si>
  <si>
    <t>自己紹介</t>
  </si>
  <si>
    <t>自己紹介の内容をスムーズに伝えることが出来る</t>
  </si>
  <si>
    <t>適切な言い回しや表現を使って、リスナーに自分を的確に理解してもらえることが出来る</t>
  </si>
  <si>
    <t>自分のキャリア計画をスムーズに伝えることが出来る</t>
  </si>
  <si>
    <t>QA(質問・応答)</t>
  </si>
  <si>
    <t>質問の内容をスムーズに理解することが出来る</t>
  </si>
  <si>
    <t>適切な言い回しや表現を使って、リスナーに回答を的確に伝えることが出来る</t>
  </si>
  <si>
    <t>質問者の疑問を解消し、納得感を与えることができる</t>
  </si>
  <si>
    <t>IT(技術)</t>
  </si>
  <si>
    <t>開発現場でのすべての会話をスムーズに理解することが出来る</t>
  </si>
  <si>
    <t>適切な言い回しや表現を使って、開発チームメンバー・リーダに的確に理解してもらえることが出来る</t>
  </si>
  <si>
    <t>開発メンバー・リーダーの疑問を解消し、納得感を与えることができる</t>
  </si>
  <si>
    <t>資格</t>
  </si>
  <si>
    <t>JLPT N2以上の試験を合格し、資格の取得が出来る</t>
  </si>
  <si>
    <t>英語</t>
  </si>
  <si>
    <t>TOEIC 730点以上で資格取得が出来る　もしくは相当レベルの英語対応が出来る</t>
  </si>
  <si>
    <t>担当業務と関連する、IT(技術)資格が1つ以上取得することが出来る</t>
  </si>
  <si>
    <t>Project Leader/ Senior Programmer/Senior IT Engineer/System Engineer</t>
  </si>
  <si>
    <t>チームメンバーの役割と責任を明確にし、効果的にタスクを配分できる</t>
  </si>
  <si>
    <t>困難な状況でも冷静に対応し、チームをリードできる</t>
  </si>
  <si>
    <t>メンバーの強みを活かし、チーム全体のパフォーマンスを向上させることが出来る</t>
  </si>
  <si>
    <t>複雑な問題に対して、データを分析し、根本原因を特定できる</t>
  </si>
  <si>
    <t>複数の解決策を比較検討し、最適な方法を選択することが出来る</t>
  </si>
  <si>
    <t>課題解決のプロセスを振り返り、次回に活かすための教訓を見出すことが出来る</t>
  </si>
  <si>
    <t>報告</t>
  </si>
  <si>
    <t>定期的に上司や関係者に対して、詳細な報告書を作成・提出することが出来る</t>
  </si>
  <si>
    <t>プロジェクトの進行状況を関係者に連絡し、必要な調整を行うことが出来る</t>
  </si>
  <si>
    <t>問題発生時に、関係者と協力して迅速に解決策を策定することが出来る</t>
  </si>
  <si>
    <t>詳細設計書作成作業を単独で担当することが出来る</t>
  </si>
  <si>
    <t>結合テストの計画を策定し、効果的なテスト戦略を立案することができる</t>
  </si>
  <si>
    <t>既存のコードをリファクタリングし、パフォーマンスや可読性を向上させることができる</t>
  </si>
  <si>
    <t>総合テスト実施作業を単独で担当することが出来る</t>
  </si>
  <si>
    <t>複雑な技術的問題を迅速に分析し、効果的に解決することができる</t>
  </si>
  <si>
    <t>サービスユーザーやチームメンバーに対して、Office 365の使い方や運用に関する教育やトレーニングを提供することができる</t>
  </si>
  <si>
    <t>サービス運用のプロセスや手順を評価し、効率化や改善の提案を行うことができる</t>
  </si>
  <si>
    <t>サービス運用設計仕様書や運用ドキュメントをレビューし、改善のフィードバックを提供することができる</t>
  </si>
  <si>
    <t>システムやアプリケーションの技術アーキテクチャを設計し、最適な技術選択を行うことができる</t>
  </si>
  <si>
    <t>チームの技術的な方向性をリードし、技術戦略を策定することができる</t>
  </si>
  <si>
    <t>複雑な技術課題に対して、詳細な技術調査を行い、結果を分析して報告することができる</t>
  </si>
  <si>
    <t>チームメンバーが作成した技術ドキュメントをレビューし、フィードバックを提供することができる</t>
  </si>
  <si>
    <t>チームメンバーが作成した工数見積もりをレビューし、正確性を検証することができる</t>
  </si>
  <si>
    <t>略歴や専門分野について詳細に説明することができる</t>
  </si>
  <si>
    <t>質疑応答に対応し、相手の質問に適切に答えることができる</t>
  </si>
  <si>
    <t>自己紹介の内容において、自己の強みや弱みを具体的に述べることができる</t>
  </si>
  <si>
    <t>技術的な質問やビジネス関連の質問を正確に理解し、適切に回答することができる</t>
  </si>
  <si>
    <t>相手の意図や背景を考慮した上で、適切な補足説明を加えることができる</t>
  </si>
  <si>
    <t>複雑な質問にも対応し、相手が完全に納得するまで説明することができる</t>
  </si>
  <si>
    <t>開発会議や技術的なディスカッションに積極的に参加し、意見を述べることができる</t>
  </si>
  <si>
    <t>技術的な課題や問題について、チームと協力して解決策を提案することができる</t>
  </si>
  <si>
    <t>専門用語や技術的な概念を的確に理解し、適切に使うことができる</t>
  </si>
  <si>
    <t>なし</t>
  </si>
  <si>
    <t>担当業務と関連する、IT(技術)資格が2つ以上取得することが出来る</t>
  </si>
  <si>
    <t>Band 8 Can Do</t>
  </si>
  <si>
    <t>リーダーシップ
(チーム体制：２名〜５名のリーダー)</t>
  </si>
  <si>
    <t>プロジェクトの進行状況を把握し、必要に応じて調整を行うことができる</t>
  </si>
  <si>
    <t>部下の育成プランを策定し、継続的に指導・サポートを行うことができる</t>
  </si>
  <si>
    <t>組織全体の目標に対して、部門の戦略を立案・実行することができる</t>
  </si>
  <si>
    <t>プロジェクトのリスクを予見し、予防策を講じることができる</t>
  </si>
  <si>
    <t>部門横断的な課題に対して、関係者を調整し、統一した解決策を導くことが出来る</t>
  </si>
  <si>
    <t>問題解決のフレームワークを導入し、組織全体で共有することが出来る</t>
  </si>
  <si>
    <t>報連相のプロセスを効率化し、情報の流れをスムーズにする仕組みを導入することが出来る</t>
  </si>
  <si>
    <t>部門内外の関係者と定期的にミーティングを開催し、情報共有を促進することが出来る</t>
  </si>
  <si>
    <t>報連相の重要性をチームメンバーに教育し、徹底させることが出来る</t>
  </si>
  <si>
    <t>基本設計書作成作業を単独で担当することが出来る</t>
  </si>
  <si>
    <t>総合テストの計画を策定し、効果的なテスト戦略を立案することができる</t>
  </si>
  <si>
    <t>システムやアプリケーションのアーキテクチャ設計を行い、最適な技術選択を指導することができる</t>
  </si>
  <si>
    <t>システム開発全体で必要となる技術・業務面でのドキュメントを作成することが出来る</t>
  </si>
  <si>
    <t>運用上の問題や障害に対して、迅速かつ効果的な解決策を提供し、チームをリードして問題を解決することができる</t>
  </si>
  <si>
    <t>新機能やアップデートを評価し、導入のための計画と実行を行うことができる</t>
  </si>
  <si>
    <t>主要なステークホルダーと連携し、運用上の要件や期待を満たすための調整とコミュニケーションを行うことができる</t>
  </si>
  <si>
    <t>メンバーを指導し、スキル向上やキャリア開発を支援することができる</t>
  </si>
  <si>
    <t>大規模なプロジェクトを管理し、プロジェクトの技術的な側面を統括することができる</t>
  </si>
  <si>
    <t>組織内の技術標準やベストプラクティスを策定し、導入を推進することができる</t>
  </si>
  <si>
    <t>技術的なリスクを評価し、リスク軽減策を策定・実施することができる</t>
  </si>
  <si>
    <t>新しい技術やツールの評価を行い、導入を検討することができる</t>
  </si>
  <si>
    <t>プロジェクト全体やタスク全体の工数見積もりを行い、計画を立てることができる</t>
  </si>
  <si>
    <t>自己の専門知識やスキルを具体例を交えて説明することができる</t>
  </si>
  <si>
    <t>キャリアの成果や実績をわかりやすく伝えることができる</t>
  </si>
  <si>
    <t>自己紹介の中で、自分の価値観や仕事に対する姿勢を明確に示すことができる</t>
  </si>
  <si>
    <t>高度な技術的な質問やビジネス戦略に関する質問にも自信を持って回答することができる</t>
  </si>
  <si>
    <t>質問の背後にある課題や意図を見抜き、包括的な回答を提供することができる</t>
  </si>
  <si>
    <t>質問に対して、迅速かつ的確に対応し、相手の期待を超える回答を提供することができる</t>
  </si>
  <si>
    <t>技術的なディスカッションにおいてリーダーシップを発揮し、議論をリードすることができる</t>
  </si>
  <si>
    <t>新しい技術やツールについて、チームに教育し、導入を促進することができる</t>
  </si>
  <si>
    <t>複雑な技術的課題について、詳細な分析を行い、効果的な解決策を提示することができる</t>
  </si>
  <si>
    <t>JLPT N1以上の試験を合格し、資格の取得が出来る</t>
  </si>
  <si>
    <t>TOEIC 860点以上で資格取得が出来る　もしくは相当レベルの英語対応が出来る</t>
  </si>
  <si>
    <t>担当業務と関連する、IT(技術)資格を2つ以上取得することが出来る</t>
  </si>
  <si>
    <t>リーダーシップ
(チーム体制：6名以上のリーダー)</t>
  </si>
  <si>
    <t>複数のチームやプロジェクトを統括し、部門全体のリソース管理と目標達成を支援することができる</t>
  </si>
  <si>
    <t>リーダーシップスキルの向上を目指したトレーニングやメンタリングを提供することができる</t>
  </si>
  <si>
    <t>組織全体の変革プロジェクトをリードし、文化やプロセスの改善を実現することができる</t>
  </si>
  <si>
    <t>リスクを識別し、適切に管理・緩和するための戦略を策定・実施することができる</t>
  </si>
  <si>
    <t>組織全体の目標や戦略を考慮に入れて、課題・問題を解決することができる</t>
  </si>
  <si>
    <t>課題・問題解決において、チームをリードし、全体を統率することができる</t>
  </si>
  <si>
    <t>他部門や異なる専門領域との連携を図り、総合的な解決策を実施できる</t>
  </si>
  <si>
    <t>課題・問題解決に伴うリスクを特定し、適切に管理・対応することができる</t>
  </si>
  <si>
    <t>長期的な視点で再発防止策を策定し、実行することができる</t>
  </si>
  <si>
    <t>複数の部門やプロジェクトにまたがる進捗状況を整理し、全体の統括として報告することができる</t>
  </si>
  <si>
    <t>高度なリスク管理技術を用いて、潜在的なリスクを早期に発見し、詳細なリスク報告書を作成することができる</t>
  </si>
  <si>
    <t>プロジェクトの成果や教訓をまとめた報告書を作成し、チームや組織全体に共有することができる</t>
  </si>
  <si>
    <t>顧客やパートナー企業に対して、進捗や成果を分かりやすく報告し、信頼関係を構築することができる</t>
  </si>
  <si>
    <t>プロジェクト</t>
  </si>
  <si>
    <t>要件定義書作成作業を単独で担当することが出来る</t>
  </si>
  <si>
    <t>プロジェクトをリードし、全体の技術的な方向性を示すことができる</t>
  </si>
  <si>
    <t>プロジェクト全体の品質保証を担当し、高品質なソフトウェアの提供を確保することができる</t>
  </si>
  <si>
    <t>技術標準やベストプラクティスを策定し、導入を推進することができる</t>
  </si>
  <si>
    <t>組織全体の技術戦略を策定し、長期的な技術計画を立案することができる</t>
  </si>
  <si>
    <t>組織内の技術リソースを効果的に管理し、最適な配置を行うことができる</t>
  </si>
  <si>
    <t>グローバルな技術トレンドを分析し、組織にとっての影響や機会を特定することができる</t>
  </si>
  <si>
    <t>技術革新を推進し、組織の競争力を高めるための新しい技術を導入することができる</t>
  </si>
  <si>
    <t>組織全体のプロジェクトの工数見積もりを統括し、リソースの最適化を図ることができる</t>
  </si>
  <si>
    <t>自己の専門分野やキャリアにおける貢献を詳細に説明し、相手に印象付けることができる</t>
  </si>
  <si>
    <t>キャリアのビジョンや目標を明確に伝え、相手に共感を与えることができる</t>
  </si>
  <si>
    <t>自己紹介の中で、リーダーシップ経験やチームに対する影響力を示すことができる</t>
  </si>
  <si>
    <t>戦略的な質問や組織全体に関わる質問にも、適切な回答を提供することができる</t>
  </si>
  <si>
    <t>質問に対する回答を論理的に構築し、相手に対して信頼性を与えることができる</t>
  </si>
  <si>
    <t>質問者が納得するだけでなく、深い理解を得られるような回答を提供することができる</t>
  </si>
  <si>
    <t>技術的な課題に対する戦略的なアプローチを設計し、チームに実行を促すことができる</t>
  </si>
  <si>
    <t>大規模なプロジェクトの技術的側面を統括し、成功に導くことができる</t>
  </si>
  <si>
    <t>技術的なベストプラクティスを導入し、組織全体の技術力を向上させることができる</t>
  </si>
  <si>
    <t>プロジェクトマネージメント関連資格を1つ以上取得することが出来る</t>
  </si>
  <si>
    <t>リーダーシップ
(チーム体制：10名以上のリーダー)</t>
  </si>
  <si>
    <t>組織全体のビジョンを策定し、経営層と協力して戦略を実行に移すことができる</t>
  </si>
  <si>
    <t>グローバルな視点で組織をリードし、多拠点チームの統合と管理を行うことができる</t>
  </si>
  <si>
    <t>組織におけるイノベーションを推進し、新しいビジネスチャンスや市場を開拓することができる</t>
  </si>
  <si>
    <t>次世代のリーダーを育成し、組織の持続的な成長を支えるためのサクセッションプランを策定・実行することができる</t>
  </si>
  <si>
    <t>組織全体の課題・問題を統括し、解決に導くことができる</t>
  </si>
  <si>
    <t>課題・問題解決に向けたビジョンを示し、組織全体を方向付けることができる</t>
  </si>
  <si>
    <t>組織文化を改善し、課題解決を促進する環境を構築することができる</t>
  </si>
  <si>
    <t>外部のパートナーや業界関係者と連携し、組織の課題・問題を解決することができる</t>
  </si>
  <si>
    <t>課題・問題解決において、革新的なアプローチや技術を導入し、組織の成長を促進することができる。</t>
  </si>
  <si>
    <t>組織全体の進捗状況を把握し、経営層に対して戦略的な報告を行うことができる</t>
  </si>
  <si>
    <t>報告を通じて組織のビジョンや戦略を示し、全体の方向性を明確にすることができる</t>
  </si>
  <si>
    <t>報告のプロセスを通じて、透明性と信頼性を重視した組織文化を育成することができる</t>
  </si>
  <si>
    <t>グローバルな視点での進捗状況やリスクを報告し、国際的なステークホルダーに対しても効果的に対応することができる</t>
  </si>
  <si>
    <t>プロジェクト収支の責任を負うことができる</t>
  </si>
  <si>
    <t>組織全体の技術戦略を策定し、実行に移すことができる</t>
  </si>
  <si>
    <t>グローバルな視点で技術チームをリードし、多国籍チームを統括することができる</t>
  </si>
  <si>
    <t>ベストプラクティスの確立に貢献し、組織の技術的な地位を強化することができる</t>
  </si>
  <si>
    <t>組織全体の技術ビジョンを策定し、実行に移すことができる</t>
  </si>
  <si>
    <t>グローバルな視点で技術戦略を推進し、多拠点チームをリードすることができる</t>
  </si>
  <si>
    <t>外部の技術パートナーと連携し、戦略的な技術パートナーシップを構築することができる</t>
  </si>
  <si>
    <t>組織全体の技術的な変革プロジェクトをリードし、成功に導くことができる</t>
  </si>
  <si>
    <t>大規模で複雑なプロジェクトの工数見積もりを行い、プロジェクト計画を策定することができる</t>
  </si>
  <si>
    <t>自己のキャリアや専門知識を組織全体の視点で説明し、戦略的な貢献を示すことができる</t>
  </si>
  <si>
    <t>自己紹介の中で、組織のビジョンやミッションと自己の役割を関連付けて伝えることができる</t>
  </si>
  <si>
    <t>高度なリーダーシップ経験を具体的な事例を用いて説明し、相手に強い印象を与えることができる</t>
  </si>
  <si>
    <t>業界全体や組織の戦略に関わる質問に対して、洞察力のある回答を提供することができる</t>
  </si>
  <si>
    <t>質問に対する回答を通じて、組織の方向性や戦略的目標を支持し、強化することができる</t>
  </si>
  <si>
    <t>質問者の期待を超え、組織全体の視点での理解を深めるような回答を提供することができる</t>
  </si>
  <si>
    <t>組織全体の技術戦略を策定し、実行をリードすることができる</t>
  </si>
  <si>
    <t>グローバルな技術トレンドを把握し、組織に適用するための戦略を策定することができる</t>
  </si>
  <si>
    <t>技術革新を推進し、組織の競争力を高めるための新しいアプローチやソリューションを導入することができる</t>
  </si>
  <si>
    <t>プロジェクトマネージメント関連資格を2つ以上取得することが出来る</t>
  </si>
  <si>
    <t>YYYY/MM/DD</t>
  </si>
  <si>
    <t>Monthly Can Do Check List</t>
  </si>
  <si>
    <t>出来る(Can Do)</t>
  </si>
  <si>
    <t>挑戦事項(Challenge)</t>
  </si>
  <si>
    <t>プロジェクトの設計書ができます。</t>
  </si>
  <si>
    <t>AWSを勉強しています。</t>
  </si>
  <si>
    <t>もっと会話が上手に話せる　と　N2に合格するのために勉強しています。</t>
  </si>
  <si>
    <t>課題点 (Can't Do) / 目標(KPI)</t>
  </si>
  <si>
    <t>課題の対応策(Action Plan)</t>
  </si>
  <si>
    <t>進捗</t>
  </si>
  <si>
    <t>私は毎日Git Push、Report していなくて、帰宅しています。</t>
  </si>
  <si>
    <t>毎日Git Push、Report して帰ります。</t>
  </si>
  <si>
    <t>日本語の会話がうまくに話せません。</t>
  </si>
  <si>
    <t>毎日postcardを聞いて日常会話をはなしています。</t>
  </si>
  <si>
    <t>総合評価
(直属長)</t>
  </si>
  <si>
    <t>①規律性 (Discipline)について
遅刻する時リーダーが聞かないと報告がしない時がある。
②報連相 (Report/ Contact / Consult)について
指導の通り作業が進めない場合、連絡がしない時がある。
③マナーについて他のメンバーと集まって勤務時間内に
静かにしないで仕事以外話す時もある。
④課題の対策に記載していますが、報告を送信しないで帰る時もある。</t>
  </si>
  <si>
    <t>総合評価
(執行役員)</t>
  </si>
  <si>
    <t>確認欄</t>
  </si>
  <si>
    <t>▶︎</t>
  </si>
  <si>
    <t>本人</t>
  </si>
  <si>
    <t>直属長</t>
  </si>
  <si>
    <t>執行役員</t>
  </si>
  <si>
    <t>拠点人事</t>
  </si>
  <si>
    <t>Global人事</t>
  </si>
  <si>
    <t>評価点数</t>
  </si>
  <si>
    <t>*100点満点</t>
  </si>
  <si>
    <t>WTL評価シート（自己評価設定）</t>
  </si>
  <si>
    <t>目標設定（SET THE GOAL)</t>
  </si>
  <si>
    <t>点数は自己記入→直属長承認→ 部長（次長）承認　＊承認者は評価点数の変更可能</t>
  </si>
  <si>
    <t>◆業務評価（50%)</t>
  </si>
  <si>
    <t>1H</t>
  </si>
  <si>
    <t>2H</t>
  </si>
  <si>
    <t>エンジニア業務評価項目</t>
  </si>
  <si>
    <t>名前を記入ください</t>
  </si>
  <si>
    <t>初期</t>
  </si>
  <si>
    <t>自己目標設定</t>
  </si>
  <si>
    <t xml:space="preserve"> Level</t>
  </si>
  <si>
    <t>点数</t>
  </si>
  <si>
    <t>自己評価コメント</t>
  </si>
  <si>
    <t>直属長（GL/PL/お客様）
評価コメント</t>
  </si>
  <si>
    <t>部長（次長）
評価コメント</t>
  </si>
  <si>
    <t>態度評価
(Attitude)</t>
  </si>
  <si>
    <t>就業規則など規則・規定を遵守し、職場の秩序の維持に務めていたか
上司の指示・命令によく従って対応したか
基本的なビジネスマナーが出来ているか</t>
  </si>
  <si>
    <t>ちゃんとビジネスマナーを守ります。今年は朝会社に行く時にちゃんと挨拶をしていなかったので、今年は挨拶をするように改善したいと思います。</t>
  </si>
  <si>
    <t>B</t>
  </si>
  <si>
    <t>毎日挨拶が出来ました。</t>
  </si>
  <si>
    <t>挨拶はしているが、顔色が暗く明るく挨拶してほしい。</t>
  </si>
  <si>
    <t>GLが言う通りですので、引き続き改善をお願いします。</t>
  </si>
  <si>
    <t>○</t>
  </si>
  <si>
    <t>上司、同僚としっかりとコミュニケーションを取り、仕事を進めていたか
自分勝手な行動はしなかったか
他の同僚が忙しい時に、自ら進んでサポートする姿勢が見られたか</t>
  </si>
  <si>
    <t>担当作業に対して遅延や指摘がないように努力し対応しているか
与えられた仕事を、最後まで責任を持って成し遂げたか
自分の役割をよく自覚し、期待に応えるよう仕事に取り組んだか</t>
  </si>
  <si>
    <t>積極性 (Aggression / Independence)</t>
  </si>
  <si>
    <t>与えられた仕事に対して、積極的に取り組んだか
仕事を改善し、範囲を拡大しようとする姿勢が見られたか
疑問点や課題点について積極的に発言し提案しているか</t>
  </si>
  <si>
    <t>能力評価
(Ability)</t>
  </si>
  <si>
    <t>担当分野に関する専門知識に対して、深い理解・造詣を持っているか
最新の技術・市場動向に対する知見を持っているか
継続的に専門知識・技術を学んでいるか</t>
  </si>
  <si>
    <t>上司の指示に取り組みつつ、途中経過を報告しているか
自分の意見や憶測を含めない関係者への状況報告しているか
自分だけで業務上の判断が困難なとき、速やかに上司に意見を聞いているか</t>
  </si>
  <si>
    <t>担当作業に関して進捗会議などで、分かりやすく論理的に明確に説明できるか
自分の感情や思考を、他者に分かりやすく伝えられるか</t>
  </si>
  <si>
    <t>課題や問題に対して果敢に取り組もうとする姿勢があるか
失敗を恐れず新しい分野（技術・業務）に積極的にチャレンジしているか
失敗してもやめることなく継続的にチャレンジしているか</t>
  </si>
  <si>
    <t>成績評価
(Result)</t>
  </si>
  <si>
    <t>与えられたノルマ（目標基準）を達成できたか
ミスなく、迅速に仕事（プロジェクト）を終了させたか
ステークホルダーとの契約事項について、問題なくクリアしたか</t>
  </si>
  <si>
    <t>自分の持つ専門能力・知識・ノウハウを、十分に駆使したか
業務の優先順位設定、費用対効果の検証、業務遂行手順の整理を的確に行ったか</t>
  </si>
  <si>
    <r>
      <rPr>
        <sz val="12"/>
        <color rgb="FF000000"/>
        <rFont val="Meiryo"/>
        <charset val="134"/>
      </rPr>
      <t xml:space="preserve">関係部門との折衝調整、助言・指導を的確に行ったか
</t>
    </r>
    <r>
      <rPr>
        <sz val="12"/>
        <color theme="1"/>
        <rFont val="Meiryo"/>
        <charset val="134"/>
      </rPr>
      <t>自ら企画立案し、積極的に業務に取り組んだか</t>
    </r>
  </si>
  <si>
    <t>プロジェクトマネージメント業務評価項目</t>
  </si>
  <si>
    <t xml:space="preserve">スケジュールマネジメント (Schedule Management) </t>
  </si>
  <si>
    <t>Planning : プロジェクトの作業工程を踏まえ、プロジェクトのWBS（ワークブレイクダウンストラクチャ：作業分解図）を作成している。
Monitoring &amp; Evaluation : 進捗状況を正確に認識し、問題の発生が予想される場合には、早期に上司に相談をしている。
Revision Plan : スケジュール管理に必要な資料を作成して各工程の責任者に報告し、進捗管理が不十分なときは是正計画を作成している。</t>
  </si>
  <si>
    <t xml:space="preserve">コストマネジメント (Cost Management) </t>
  </si>
  <si>
    <t>Planning： コスト見積り条件を整理して、各工程の責任者に積算を依頼している。
Monitoring &amp; Evaluation : 各工程における予算の実行状況を常時モニタリングし、当初計画と実績の差異を早期に発見し、問題点の検証を行っている。
Revision Plan : コスト管理が不十分なときは是正計画を作成して、会計や購買及び各工程の作業責任者と連携して、是正措置を講じている。</t>
  </si>
  <si>
    <t>品質マネジメント (Quality Management)</t>
  </si>
  <si>
    <t>Planning : 各工程の品質基準を明らかにし、管理指標や管理基準を作成するなど、品質管理体制を整えている。
Monitoring &amp; Evaluation : 品質基準の先行指標を定期的にレビューし、基準との差異を早期に発見して関係者間で情報を共有している。
Revision Plan : 品質管理が不十分なときは是正計画を作成し、各工程の作業責任者と連携し、品質基準を維持する是正措置を講じている。</t>
  </si>
  <si>
    <t>リソースマネジメント (Resource Management)</t>
  </si>
  <si>
    <t>Planning : プロジェクトの遂行に必要な有資格者やその他リソースの確保を行い、必要であれば外注の手配を行っている。
Monitoring &amp; Evaluation : 各担当者とコミュニケーションをとりながら、個々のメンバーの状態を確認し、モチベーションや健康状態等を把握している。
Revision Plan : 人事管理が不十分なときは是正計画を作成し、関係者と連携し、是正措置を講じている。</t>
  </si>
  <si>
    <t>リスクマネジメント (Risk Management)</t>
  </si>
  <si>
    <t>Planning : 各工程の作業内容、ステークホルダー、不確定要素となる変動事項を明らかにし、リスク管理計画策定に必要なデータを収集している。
Monitoring &amp; Evaluation : リスク管理基準の先行指標を定期的にモニタリングし、リスクが顕在化する懸念があるときは、予め定めた発生防止対応策を実施している。
Revision Plan : リスクの予想結果を各工程の作業責任者と共有し、リスクを最小限に留める是正措置を講じている。</t>
  </si>
  <si>
    <t>顧客関係マネジメント　(Customer Relationship Management)</t>
  </si>
  <si>
    <t xml:space="preserve">Build Customer Relationship : 顧客対応窓口の選任や、定例報告会の開催等によって、顧客と良好な関係を保ち、顧客要求に対しては迅速に回答するなど、顧客の立場を尊重した対応を行っている。
Negotiate with Customer : 顧客との折衝にあたり、自らの権限で処理できる案件については適宜上司の助言を得ながら議論をまとめ、譲歩が必要な場合は必ず上司に相談して対応している。
Response to unexpected matters / issues : 問題が起きたときは事態を客観的に把握し、事態の収拾を図っている。 </t>
  </si>
  <si>
    <t>スキル（Band定義の達成目標項目).   40%</t>
  </si>
  <si>
    <t>工程経験</t>
  </si>
  <si>
    <t>要件定義</t>
  </si>
  <si>
    <t>エンドユーザのヒアリングを行い要件定義の作成ができる</t>
  </si>
  <si>
    <t>外部設計</t>
  </si>
  <si>
    <t>要件定義を元に外部設計の作成ができる</t>
  </si>
  <si>
    <t>内部設計</t>
  </si>
  <si>
    <t>プログラミング/単体テストに加えて、単独で詳細設計やプログラミング設計を行うことが出来る</t>
  </si>
  <si>
    <t>製造・テスト</t>
  </si>
  <si>
    <t>単独でプログラミング/単体テストを担当することが出来る</t>
  </si>
  <si>
    <t>保守・運用</t>
  </si>
  <si>
    <t>迅速さ</t>
  </si>
  <si>
    <t>仕事を迅速に処理しているか。始動が早い
必要以上に時間がかかることはない</t>
  </si>
  <si>
    <t> </t>
  </si>
  <si>
    <t>正確さ</t>
  </si>
  <si>
    <t>仕事を正確に処理している
安心して仕事を任せることができる</t>
  </si>
  <si>
    <t>適応性</t>
  </si>
  <si>
    <t>職場環境や担当業務に順応した対応力がある</t>
  </si>
  <si>
    <t>理解度</t>
  </si>
  <si>
    <t>担当する業務の全体像が把握できて、他者へのスキトラができる説明力を持っている</t>
  </si>
  <si>
    <t>CAD</t>
  </si>
  <si>
    <r>
      <rPr>
        <sz val="12"/>
        <rFont val="Calibri"/>
        <charset val="134"/>
      </rPr>
      <t>CAD</t>
    </r>
    <r>
      <rPr>
        <sz val="12"/>
        <rFont val="ＭＳ ゴシック"/>
        <charset val="128"/>
      </rPr>
      <t>ツール（例：</t>
    </r>
    <r>
      <rPr>
        <sz val="12"/>
        <rFont val="Calibri"/>
        <charset val="134"/>
      </rPr>
      <t>Creo</t>
    </r>
    <r>
      <rPr>
        <sz val="12"/>
        <rFont val="ＭＳ ゴシック"/>
        <charset val="128"/>
      </rPr>
      <t>）を利用して設計（</t>
    </r>
    <r>
      <rPr>
        <sz val="12"/>
        <rFont val="Calibri"/>
        <charset val="134"/>
      </rPr>
      <t>2D</t>
    </r>
    <r>
      <rPr>
        <sz val="12"/>
        <rFont val="ＭＳ ゴシック"/>
        <charset val="128"/>
      </rPr>
      <t>画像、</t>
    </r>
    <r>
      <rPr>
        <sz val="12"/>
        <rFont val="Calibri"/>
        <charset val="134"/>
      </rPr>
      <t>3D</t>
    </r>
    <r>
      <rPr>
        <sz val="12"/>
        <rFont val="ＭＳ ゴシック"/>
        <charset val="128"/>
      </rPr>
      <t>画像作成）することができる</t>
    </r>
  </si>
  <si>
    <r>
      <rPr>
        <sz val="12"/>
        <rFont val="ＭＳ Ｐゴシック"/>
        <charset val="128"/>
      </rPr>
      <t>作成した設計（</t>
    </r>
    <r>
      <rPr>
        <sz val="12"/>
        <rFont val="Calibri"/>
        <charset val="134"/>
      </rPr>
      <t>2D</t>
    </r>
    <r>
      <rPr>
        <sz val="12"/>
        <rFont val="ＭＳ Ｐゴシック"/>
        <charset val="128"/>
      </rPr>
      <t>画像、</t>
    </r>
    <r>
      <rPr>
        <sz val="12"/>
        <rFont val="Calibri"/>
        <charset val="134"/>
      </rPr>
      <t>3D</t>
    </r>
    <r>
      <rPr>
        <sz val="12"/>
        <rFont val="ＭＳ Ｐゴシック"/>
        <charset val="128"/>
      </rPr>
      <t>画像）により必要な部品の見積作成などでコミュニケーションやり取りスキルを持っていること</t>
    </r>
  </si>
  <si>
    <r>
      <rPr>
        <sz val="12"/>
        <rFont val="ＭＳ Ｐゴシック"/>
        <charset val="128"/>
      </rPr>
      <t>作成した設計（</t>
    </r>
    <r>
      <rPr>
        <sz val="12"/>
        <rFont val="Calibri"/>
        <charset val="134"/>
      </rPr>
      <t>2D</t>
    </r>
    <r>
      <rPr>
        <sz val="12"/>
        <rFont val="ＭＳ Ｐゴシック"/>
        <charset val="128"/>
      </rPr>
      <t>画像、</t>
    </r>
    <r>
      <rPr>
        <sz val="12"/>
        <rFont val="Calibri"/>
        <charset val="134"/>
      </rPr>
      <t>3D</t>
    </r>
    <r>
      <rPr>
        <sz val="12"/>
        <rFont val="ＭＳ Ｐゴシック"/>
        <charset val="128"/>
      </rPr>
      <t>画像）通り部品の組立ができること</t>
    </r>
  </si>
  <si>
    <t>役割</t>
  </si>
  <si>
    <t>プロジェクトマネージャー（PM）</t>
  </si>
  <si>
    <t>PL or PM(Small  SI)としてお客様との折衝も含めてプロジェクトをリードでき、後輩SEを指導できる</t>
  </si>
  <si>
    <t>プロジェクトリーダー（PL）</t>
  </si>
  <si>
    <r>
      <rPr>
        <sz val="12"/>
        <color theme="1"/>
        <rFont val="Meiryo"/>
        <charset val="134"/>
      </rPr>
      <t xml:space="preserve">上流工程(外部/内部設計)について基礎知識があり、単独、もしくは上級SEのサポートを得ながら上流工程を担当できる。基本的に全ての開発局面を独自で担当できる(ポテンシャルがある)
</t>
    </r>
    <r>
      <rPr>
        <sz val="12"/>
        <color rgb="FFFF0000"/>
        <rFont val="Meiryo"/>
        <charset val="134"/>
      </rPr>
      <t>お客様のニーズに対するチーム体制・運用制度の導入や改善について提案できるか？</t>
    </r>
  </si>
  <si>
    <t>サブリーダー</t>
  </si>
  <si>
    <t>GL/PLとしてメンバーをまとめプロジェクト(主に製造工程)のリード出来る技術能力がある。製造局面において後輩PGを指導できる</t>
  </si>
  <si>
    <t>メンバー、フォロワー</t>
  </si>
  <si>
    <t>メンバー、フォロワーとしてプロジェクトの対応ができる</t>
  </si>
  <si>
    <t>組織管理</t>
  </si>
  <si>
    <t>複数GL管理、複数Project推進</t>
  </si>
  <si>
    <t>複数のGLを指導/管理出来る。経営層とともに全社的な会社運営に参画できる</t>
  </si>
  <si>
    <t>6名以上のメンバー管理（Projectなど）</t>
  </si>
  <si>
    <t>6名以上の組織をマネージでき、総合的に事業部の組織運営ができる</t>
  </si>
  <si>
    <t>2〜5名のメンバー管理（Projectなど）</t>
  </si>
  <si>
    <t>２～5名規模のチーム・組織をマネージでき、後輩の育成をリードできる。顧客のマネージもできる。単独でメンバーの適正な評価を行える。上位リーダーのサポートを得ながらメンターも実施できる。</t>
  </si>
  <si>
    <t>1名で独自対応</t>
  </si>
  <si>
    <t>1人称でビジネスをリードでき、上司のサポートを得ながら後輩の育成をサポートできる</t>
  </si>
  <si>
    <t>言語</t>
  </si>
  <si>
    <t>JLPT</t>
  </si>
  <si>
    <t>1相当</t>
  </si>
  <si>
    <t>TOEIC</t>
  </si>
  <si>
    <t>経験</t>
  </si>
  <si>
    <t>業務経験年数</t>
  </si>
  <si>
    <t>GICでの業務経験年数（または日本での業務経験年数）</t>
  </si>
  <si>
    <t>週報/資格/活動状況等数字で管理できる分を取り纏めの確認　（こちらの結果についてはRMが纏めて本人・直属長・部長（次長）に提出する）　10%</t>
  </si>
  <si>
    <t>週報</t>
  </si>
  <si>
    <t>週報提出</t>
  </si>
  <si>
    <t>週報が毎週提出されていること</t>
  </si>
  <si>
    <t>週報確認・コメント</t>
  </si>
  <si>
    <t>対象メンバーの週報確認とコメントが書かれていること</t>
  </si>
  <si>
    <t>資格取得</t>
  </si>
  <si>
    <t>会社が定期的に指示した資格を取得できること</t>
  </si>
  <si>
    <t>その他</t>
  </si>
  <si>
    <t>e-Learning</t>
  </si>
  <si>
    <t>会社が指示したe-Learningを全て受けていること</t>
  </si>
  <si>
    <t>アンケート</t>
  </si>
  <si>
    <t>会社が定期的に実施するアンケートに回答していること</t>
  </si>
  <si>
    <t>勤怠情報提出</t>
  </si>
  <si>
    <t>勤怠情報が毎月期間までに提出していること</t>
  </si>
  <si>
    <t>活動状況</t>
  </si>
  <si>
    <t>Group Leader / Community Leaderとしての活動状況</t>
  </si>
  <si>
    <t>組織マネージメント</t>
  </si>
  <si>
    <t>部門マネージメント</t>
  </si>
  <si>
    <t>戦略/計画立案</t>
  </si>
  <si>
    <t>部門のビジネス戦略及び計画の立案と実行。予算策定</t>
  </si>
  <si>
    <t>部門業績</t>
  </si>
  <si>
    <t>予算達成</t>
  </si>
  <si>
    <t>日常部門業務管理</t>
  </si>
  <si>
    <t>日常部門運営の実施</t>
  </si>
  <si>
    <t>部下指導・育成計画</t>
  </si>
  <si>
    <t>部下の育成計画の立案や育成の指導、メンターの実施</t>
  </si>
  <si>
    <t>改善/改革活動</t>
  </si>
  <si>
    <t>部門内及び全社レベルでの改善提案や実施</t>
  </si>
  <si>
    <t>Band手当</t>
  </si>
  <si>
    <t>Certificate</t>
  </si>
  <si>
    <t>Basic</t>
  </si>
  <si>
    <t>7 Habits of Highly Effective Person</t>
  </si>
  <si>
    <t>Critical Thinking</t>
  </si>
  <si>
    <t>Logical Thinking</t>
  </si>
  <si>
    <t>Leadership</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</si>
</sst>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yyyy/mm"/>
  </numFmts>
  <fonts count="38">
    <font>
      <sz val="12"/>
      <color theme="1"/>
      <name val="Calibri"/>
      <charset val="134"/>
      <scheme val="minor"/>
    </font>
    <font>
      <sz val="12"/>
      <color theme="1"/>
      <name val="Meiryo"/>
      <charset val="134"/>
    </font>
    <font>
      <b/>
      <sz val="12"/>
      <color theme="1"/>
      <name val="Meiryo"/>
      <charset val="134"/>
    </font>
    <font>
      <i/>
      <sz val="12"/>
      <color rgb="FFC00000"/>
      <name val="Meiryo"/>
      <charset val="134"/>
    </font>
    <font>
      <i/>
      <sz val="12"/>
      <color theme="1"/>
      <name val="Meiryo"/>
      <charset val="134"/>
    </font>
    <font>
      <sz val="12"/>
      <name val="Calibri"/>
      <charset val="134"/>
    </font>
    <font>
      <sz val="12"/>
      <name val="ＭＳ ゴシック"/>
      <charset val="128"/>
    </font>
    <font>
      <i/>
      <sz val="12"/>
      <color rgb="FF000000"/>
      <name val="Meiryo"/>
      <charset val="134"/>
    </font>
    <font>
      <sz val="12"/>
      <color rgb="FFFF0000"/>
      <name val="Meiryo"/>
      <charset val="134"/>
    </font>
    <font>
      <sz val="12"/>
      <color theme="2"/>
      <name val="Meiryo"/>
      <charset val="134"/>
    </font>
    <font>
      <sz val="12"/>
      <color theme="0" tint="-0.0499893185216834"/>
      <name val="Meiryo"/>
      <charset val="134"/>
    </font>
    <font>
      <b/>
      <sz val="28"/>
      <color theme="1"/>
      <name val="Meiryo"/>
      <charset val="134"/>
    </font>
    <font>
      <sz val="9"/>
      <color theme="1"/>
      <name val="MS Gothic"/>
      <charset val="134"/>
    </font>
    <font>
      <sz val="12"/>
      <color rgb="FF000000"/>
      <name val="Meiryo"/>
      <charset val="134"/>
    </font>
    <font>
      <b/>
      <sz val="12"/>
      <color theme="1"/>
      <name val="Calibri"/>
      <charset val="134"/>
      <scheme val="minor"/>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
      <name val="ＭＳ Ｐゴシック"/>
      <charset val="128"/>
    </font>
    <font>
      <sz val="12"/>
      <color rgb="FF000000"/>
      <name val="Calibri"/>
      <charset val="0"/>
      <scheme val="minor"/>
    </font>
    <font>
      <sz val="10"/>
      <color rgb="FF000000"/>
      <name val="Tahoma"/>
      <charset val="134"/>
    </font>
  </fonts>
  <fills count="39">
    <fill>
      <patternFill patternType="none"/>
    </fill>
    <fill>
      <patternFill patternType="gray125"/>
    </fill>
    <fill>
      <patternFill patternType="solid">
        <fgColor theme="8" tint="0.799951170384838"/>
        <bgColor indexed="64"/>
      </patternFill>
    </fill>
    <fill>
      <patternFill patternType="solid">
        <fgColor rgb="FFFFFF00"/>
        <bgColor indexed="64"/>
      </patternFill>
    </fill>
    <fill>
      <patternFill patternType="solid">
        <fgColor rgb="FFD9E1F2"/>
        <bgColor indexed="64"/>
      </patternFill>
    </fill>
    <fill>
      <patternFill patternType="solid">
        <fgColor theme="9" tint="0.799951170384838"/>
        <bgColor indexed="64"/>
      </patternFill>
    </fill>
    <fill>
      <patternFill patternType="solid">
        <fgColor theme="7" tint="0.799981688894314"/>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diagonal/>
    </border>
    <border>
      <left style="thin">
        <color auto="1"/>
      </left>
      <right style="thin">
        <color rgb="FF000000"/>
      </right>
      <top style="thin">
        <color auto="1"/>
      </top>
      <bottom style="thin">
        <color auto="1"/>
      </bottom>
      <diagonal/>
    </border>
    <border>
      <left style="thin">
        <color rgb="FF000000"/>
      </left>
      <right style="thin">
        <color rgb="FF000000"/>
      </right>
      <top style="thin">
        <color auto="1"/>
      </top>
      <bottom style="thin">
        <color auto="1"/>
      </bottom>
      <diagonal/>
    </border>
    <border>
      <left style="thin">
        <color rgb="FF000000"/>
      </left>
      <right style="thin">
        <color rgb="FF000000"/>
      </right>
      <top/>
      <bottom style="thin">
        <color rgb="FF000000"/>
      </bottom>
      <diagonal/>
    </border>
    <border>
      <left style="thin">
        <color rgb="FF000000"/>
      </left>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top style="thin">
        <color auto="1"/>
      </top>
      <bottom/>
      <diagonal/>
    </border>
    <border>
      <left style="thin">
        <color rgb="FF000000"/>
      </left>
      <right/>
      <top/>
      <bottom style="thin">
        <color auto="1"/>
      </bottom>
      <diagonal/>
    </border>
    <border>
      <left style="thin">
        <color rgb="FF000000"/>
      </left>
      <right/>
      <top style="thin">
        <color auto="1"/>
      </top>
      <bottom style="thin">
        <color auto="1"/>
      </bottom>
      <diagonal/>
    </border>
    <border>
      <left/>
      <right/>
      <top/>
      <bottom style="thin">
        <color auto="1"/>
      </bottom>
      <diagonal/>
    </border>
    <border>
      <left style="thin">
        <color rgb="FF000000"/>
      </left>
      <right style="thin">
        <color rgb="FF000000"/>
      </right>
      <top style="thin">
        <color auto="1"/>
      </top>
      <bottom/>
      <diagonal/>
    </border>
    <border>
      <left style="thin">
        <color rgb="FF000000"/>
      </left>
      <right style="thin">
        <color rgb="FF000000"/>
      </right>
      <top style="thin">
        <color auto="1"/>
      </top>
      <bottom style="thin">
        <color rgb="FF000000"/>
      </bottom>
      <diagonal/>
    </border>
    <border>
      <left style="thin">
        <color rgb="FF000000"/>
      </left>
      <right/>
      <top style="thin">
        <color auto="1"/>
      </top>
      <bottom/>
      <diagonal/>
    </border>
    <border>
      <left style="thin">
        <color rgb="FF000000"/>
      </left>
      <right/>
      <top style="thin">
        <color auto="1"/>
      </top>
      <bottom style="thin">
        <color rgb="FF000000"/>
      </bottom>
      <diagonal/>
    </border>
    <border>
      <left style="thin">
        <color rgb="FF000000"/>
      </left>
      <right/>
      <top style="thin">
        <color rgb="FF000000"/>
      </top>
      <bottom style="thin">
        <color auto="1"/>
      </bottom>
      <diagonal/>
    </border>
    <border>
      <left style="thin">
        <color rgb="FF000000"/>
      </left>
      <right style="thin">
        <color auto="1"/>
      </right>
      <top style="thin">
        <color rgb="FF000000"/>
      </top>
      <bottom style="thin">
        <color rgb="FF000000"/>
      </bottom>
      <diagonal/>
    </border>
    <border>
      <left style="thin">
        <color auto="1"/>
      </left>
      <right style="thin">
        <color auto="1"/>
      </right>
      <top style="thin">
        <color rgb="FF000000"/>
      </top>
      <bottom/>
      <diagonal/>
    </border>
    <border>
      <left style="thin">
        <color auto="1"/>
      </left>
      <right style="thin">
        <color auto="1"/>
      </right>
      <top/>
      <bottom style="thin">
        <color rgb="FF000000"/>
      </bottom>
      <diagonal/>
    </border>
    <border>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5" fillId="0" borderId="0" applyFont="0" applyFill="0" applyBorder="0" applyAlignment="0" applyProtection="0">
      <alignment vertical="center"/>
    </xf>
    <xf numFmtId="44" fontId="15" fillId="0" borderId="0" applyFont="0" applyFill="0" applyBorder="0" applyAlignment="0" applyProtection="0">
      <alignment vertical="center"/>
    </xf>
    <xf numFmtId="9" fontId="15" fillId="0" borderId="0" applyFont="0" applyFill="0" applyBorder="0" applyAlignment="0" applyProtection="0">
      <alignment vertical="center"/>
    </xf>
    <xf numFmtId="177" fontId="15" fillId="0" borderId="0" applyFont="0" applyFill="0" applyBorder="0" applyAlignment="0" applyProtection="0">
      <alignment vertical="center"/>
    </xf>
    <xf numFmtId="42" fontId="15"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5" fillId="8" borderId="41"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42" applyNumberFormat="0" applyFill="0" applyAlignment="0" applyProtection="0">
      <alignment vertical="center"/>
    </xf>
    <xf numFmtId="0" fontId="22" fillId="0" borderId="42" applyNumberFormat="0" applyFill="0" applyAlignment="0" applyProtection="0">
      <alignment vertical="center"/>
    </xf>
    <xf numFmtId="0" fontId="23" fillId="0" borderId="43" applyNumberFormat="0" applyFill="0" applyAlignment="0" applyProtection="0">
      <alignment vertical="center"/>
    </xf>
    <xf numFmtId="0" fontId="23" fillId="0" borderId="0" applyNumberFormat="0" applyFill="0" applyBorder="0" applyAlignment="0" applyProtection="0">
      <alignment vertical="center"/>
    </xf>
    <xf numFmtId="0" fontId="24" fillId="9" borderId="44" applyNumberFormat="0" applyAlignment="0" applyProtection="0">
      <alignment vertical="center"/>
    </xf>
    <xf numFmtId="0" fontId="25" fillId="10" borderId="45" applyNumberFormat="0" applyAlignment="0" applyProtection="0">
      <alignment vertical="center"/>
    </xf>
    <xf numFmtId="0" fontId="26" fillId="10" borderId="44" applyNumberFormat="0" applyAlignment="0" applyProtection="0">
      <alignment vertical="center"/>
    </xf>
    <xf numFmtId="0" fontId="27" fillId="11" borderId="46" applyNumberFormat="0" applyAlignment="0" applyProtection="0">
      <alignment vertical="center"/>
    </xf>
    <xf numFmtId="0" fontId="28" fillId="0" borderId="47" applyNumberFormat="0" applyFill="0" applyAlignment="0" applyProtection="0">
      <alignment vertical="center"/>
    </xf>
    <xf numFmtId="0" fontId="29" fillId="0" borderId="48" applyNumberFormat="0" applyFill="0" applyAlignment="0" applyProtection="0">
      <alignment vertical="center"/>
    </xf>
    <xf numFmtId="0" fontId="30" fillId="12" borderId="0" applyNumberFormat="0" applyBorder="0" applyAlignment="0" applyProtection="0">
      <alignment vertical="center"/>
    </xf>
    <xf numFmtId="0" fontId="31" fillId="13" borderId="0" applyNumberFormat="0" applyBorder="0" applyAlignment="0" applyProtection="0">
      <alignment vertical="center"/>
    </xf>
    <xf numFmtId="0" fontId="32" fillId="14" borderId="0" applyNumberFormat="0" applyBorder="0" applyAlignment="0" applyProtection="0">
      <alignment vertical="center"/>
    </xf>
    <xf numFmtId="0" fontId="33"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34" fillId="36" borderId="0" applyNumberFormat="0" applyBorder="0" applyAlignment="0" applyProtection="0">
      <alignment vertical="center"/>
    </xf>
    <xf numFmtId="0" fontId="34" fillId="37" borderId="0" applyNumberFormat="0" applyBorder="0" applyAlignment="0" applyProtection="0">
      <alignment vertical="center"/>
    </xf>
    <xf numFmtId="0" fontId="33" fillId="38" borderId="0" applyNumberFormat="0" applyBorder="0" applyAlignment="0" applyProtection="0">
      <alignment vertical="center"/>
    </xf>
  </cellStyleXfs>
  <cellXfs count="170">
    <xf numFmtId="0" fontId="0" fillId="0" borderId="0" xfId="0"/>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vertical="center" wrapText="1"/>
    </xf>
    <xf numFmtId="0" fontId="2" fillId="0" borderId="0" xfId="0" applyFont="1" applyAlignment="1">
      <alignment vertical="center"/>
    </xf>
    <xf numFmtId="0" fontId="3" fillId="0" borderId="0" xfId="0" applyFont="1" applyAlignment="1">
      <alignment horizontal="left" vertical="center"/>
    </xf>
    <xf numFmtId="0" fontId="3" fillId="0" borderId="0" xfId="0" applyFont="1" applyAlignment="1">
      <alignment horizontal="center" vertical="center"/>
    </xf>
    <xf numFmtId="0" fontId="1" fillId="2" borderId="1" xfId="0" applyFont="1" applyFill="1" applyBorder="1" applyAlignment="1">
      <alignment vertical="center"/>
    </xf>
    <xf numFmtId="0" fontId="1" fillId="2" borderId="1" xfId="0" applyFont="1" applyFill="1" applyBorder="1" applyAlignment="1">
      <alignment horizontal="center" vertical="center"/>
    </xf>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1" xfId="0" applyFont="1" applyBorder="1" applyAlignment="1">
      <alignment vertical="center" wrapText="1" readingOrder="1"/>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1" fillId="0" borderId="4" xfId="0" applyFont="1" applyBorder="1" applyAlignment="1">
      <alignment horizontal="center" vertical="center" wrapText="1"/>
    </xf>
    <xf numFmtId="0" fontId="1" fillId="0" borderId="1" xfId="0" applyFont="1" applyBorder="1" applyAlignment="1">
      <alignment horizontal="left" vertical="center" wrapText="1" readingOrder="1"/>
    </xf>
    <xf numFmtId="0" fontId="1" fillId="0" borderId="5" xfId="0" applyFont="1" applyBorder="1" applyAlignment="1">
      <alignment horizontal="center" vertical="center" wrapText="1"/>
    </xf>
    <xf numFmtId="0" fontId="1" fillId="0" borderId="4" xfId="0" applyFont="1" applyBorder="1" applyAlignment="1">
      <alignment horizontal="center" vertical="center"/>
    </xf>
    <xf numFmtId="0" fontId="1" fillId="0" borderId="4" xfId="0" applyFont="1" applyBorder="1" applyAlignment="1">
      <alignment vertical="center" wrapText="1"/>
    </xf>
    <xf numFmtId="0" fontId="1" fillId="0" borderId="4" xfId="0" applyFont="1" applyBorder="1" applyAlignment="1">
      <alignment vertical="center"/>
    </xf>
    <xf numFmtId="0" fontId="1" fillId="2" borderId="1" xfId="0" applyFont="1" applyFill="1" applyBorder="1" applyAlignment="1">
      <alignment horizontal="left" vertical="center"/>
    </xf>
    <xf numFmtId="0" fontId="1" fillId="0" borderId="6" xfId="0" applyFont="1" applyBorder="1" applyAlignment="1">
      <alignment horizontal="center" vertical="center"/>
    </xf>
    <xf numFmtId="0" fontId="1" fillId="0" borderId="6" xfId="0" applyFont="1" applyBorder="1" applyAlignment="1">
      <alignment vertical="center" wrapText="1"/>
    </xf>
    <xf numFmtId="0" fontId="1" fillId="0" borderId="6" xfId="0" applyFont="1" applyBorder="1" applyAlignment="1">
      <alignment vertical="center"/>
    </xf>
    <xf numFmtId="0" fontId="1" fillId="0" borderId="6" xfId="0" applyFont="1" applyBorder="1" applyAlignment="1">
      <alignment horizontal="center" vertical="center" wrapText="1"/>
    </xf>
    <xf numFmtId="0" fontId="5" fillId="0" borderId="4" xfId="0" applyFont="1" applyBorder="1" applyAlignment="1">
      <alignment vertical="center" wrapText="1"/>
    </xf>
    <xf numFmtId="0" fontId="5" fillId="0" borderId="7" xfId="0" applyFont="1" applyBorder="1" applyAlignment="1">
      <alignment wrapText="1"/>
    </xf>
    <xf numFmtId="0" fontId="5" fillId="0" borderId="8" xfId="0" applyFont="1" applyBorder="1" applyAlignment="1">
      <alignment wrapText="1"/>
    </xf>
    <xf numFmtId="0" fontId="5" fillId="0" borderId="7" xfId="0" applyFont="1" applyBorder="1"/>
    <xf numFmtId="0" fontId="5" fillId="0" borderId="5" xfId="0" applyFont="1" applyBorder="1" applyAlignment="1">
      <alignment vertical="center" wrapText="1"/>
    </xf>
    <xf numFmtId="0" fontId="6" fillId="0" borderId="7" xfId="0" applyFont="1" applyBorder="1" applyAlignment="1">
      <alignment wrapText="1"/>
    </xf>
    <xf numFmtId="0" fontId="5" fillId="0" borderId="9" xfId="0" applyFont="1" applyBorder="1" applyAlignment="1">
      <alignment wrapText="1"/>
    </xf>
    <xf numFmtId="0" fontId="5" fillId="0" borderId="6" xfId="0" applyFont="1" applyBorder="1" applyAlignment="1">
      <alignment vertical="center" wrapText="1"/>
    </xf>
    <xf numFmtId="0" fontId="6" fillId="0" borderId="9" xfId="0" applyFont="1" applyBorder="1" applyAlignment="1">
      <alignment horizontal="left" vertical="top" wrapText="1"/>
    </xf>
    <xf numFmtId="0" fontId="5" fillId="0" borderId="9" xfId="0" applyFont="1" applyBorder="1" applyAlignment="1">
      <alignment horizontal="left" vertical="top" wrapText="1"/>
    </xf>
    <xf numFmtId="0" fontId="6" fillId="0" borderId="7" xfId="0" applyFont="1" applyBorder="1" applyAlignment="1">
      <alignment vertical="top" wrapText="1"/>
    </xf>
    <xf numFmtId="0" fontId="5" fillId="0" borderId="9" xfId="0" applyFont="1" applyBorder="1" applyAlignment="1">
      <alignment vertical="top" wrapText="1"/>
    </xf>
    <xf numFmtId="0" fontId="1" fillId="0" borderId="5" xfId="0" applyFont="1" applyBorder="1" applyAlignment="1">
      <alignment horizontal="center" vertical="center"/>
    </xf>
    <xf numFmtId="0" fontId="3" fillId="0" borderId="0" xfId="0" applyFont="1" applyAlignment="1">
      <alignment vertical="center"/>
    </xf>
    <xf numFmtId="0" fontId="7" fillId="3" borderId="10" xfId="0" applyFont="1" applyFill="1" applyBorder="1" applyAlignment="1">
      <alignment horizontal="center" vertical="center"/>
    </xf>
    <xf numFmtId="0" fontId="4" fillId="3" borderId="6" xfId="0" applyFont="1" applyFill="1" applyBorder="1" applyAlignment="1">
      <alignment horizontal="center" vertical="center"/>
    </xf>
    <xf numFmtId="0" fontId="1" fillId="0" borderId="11" xfId="0" applyFont="1" applyBorder="1" applyAlignment="1">
      <alignment horizontal="center" vertical="center"/>
    </xf>
    <xf numFmtId="0" fontId="1" fillId="0" borderId="11" xfId="0" applyFont="1" applyBorder="1" applyAlignment="1">
      <alignment vertical="center"/>
    </xf>
    <xf numFmtId="0" fontId="1" fillId="2" borderId="11" xfId="0" applyFont="1" applyFill="1" applyBorder="1" applyAlignment="1">
      <alignment horizontal="left" vertical="center"/>
    </xf>
    <xf numFmtId="0" fontId="8" fillId="3" borderId="1" xfId="0" applyFont="1" applyFill="1" applyBorder="1" applyAlignment="1">
      <alignment horizontal="center" vertical="center"/>
    </xf>
    <xf numFmtId="0" fontId="1" fillId="0" borderId="2" xfId="0" applyFont="1" applyBorder="1" applyAlignment="1">
      <alignment horizontal="center" vertical="center"/>
    </xf>
    <xf numFmtId="0" fontId="9" fillId="0" borderId="0" xfId="0" applyFont="1"/>
    <xf numFmtId="0" fontId="1" fillId="0" borderId="0" xfId="0" applyFont="1"/>
    <xf numFmtId="0" fontId="2" fillId="0" borderId="0" xfId="0" applyFont="1"/>
    <xf numFmtId="0" fontId="2" fillId="0" borderId="12" xfId="0" applyFont="1" applyBorder="1" applyAlignment="1">
      <alignment horizontal="center"/>
    </xf>
    <xf numFmtId="0" fontId="2" fillId="0" borderId="13" xfId="0" applyFont="1" applyBorder="1" applyAlignment="1">
      <alignment horizontal="center"/>
    </xf>
    <xf numFmtId="0" fontId="1" fillId="0" borderId="10" xfId="0" applyFont="1" applyBorder="1" applyAlignment="1">
      <alignment horizontal="center" vertical="center"/>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1" fillId="0" borderId="14" xfId="0" applyFont="1" applyBorder="1" applyAlignment="1">
      <alignment horizontal="center" vertical="center"/>
    </xf>
    <xf numFmtId="0" fontId="2" fillId="0" borderId="15" xfId="0" applyFont="1" applyBorder="1" applyAlignment="1">
      <alignment horizontal="center"/>
    </xf>
    <xf numFmtId="0" fontId="2" fillId="0" borderId="16" xfId="0" applyFont="1" applyBorder="1" applyAlignment="1">
      <alignment horizontal="center"/>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0" fontId="1" fillId="0" borderId="10" xfId="0" applyFont="1" applyBorder="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center" wrapText="1"/>
    </xf>
    <xf numFmtId="0" fontId="1" fillId="0" borderId="17" xfId="0" applyFont="1" applyBorder="1" applyAlignment="1">
      <alignment horizontal="left" vertical="center" wrapText="1"/>
    </xf>
    <xf numFmtId="0" fontId="1" fillId="0" borderId="0" xfId="0" applyFont="1" applyAlignment="1">
      <alignment horizontal="left" vertical="center"/>
    </xf>
    <xf numFmtId="0" fontId="1" fillId="0" borderId="10" xfId="0" applyFont="1" applyBorder="1" applyAlignment="1">
      <alignment horizontal="center"/>
    </xf>
    <xf numFmtId="0" fontId="1" fillId="0" borderId="18" xfId="0" applyFont="1" applyBorder="1" applyAlignment="1">
      <alignment horizontal="center"/>
    </xf>
    <xf numFmtId="0" fontId="1" fillId="0" borderId="19" xfId="0" applyFont="1" applyBorder="1" applyAlignment="1">
      <alignment horizontal="center"/>
    </xf>
    <xf numFmtId="0" fontId="10" fillId="0" borderId="18" xfId="0" applyFont="1" applyBorder="1" applyAlignment="1">
      <alignment horizontal="center"/>
    </xf>
    <xf numFmtId="0" fontId="10" fillId="0" borderId="19" xfId="0" applyFont="1" applyBorder="1" applyAlignment="1">
      <alignment horizontal="center"/>
    </xf>
    <xf numFmtId="0" fontId="1" fillId="0" borderId="9" xfId="0" applyFont="1" applyBorder="1" applyAlignment="1">
      <alignment horizontal="center"/>
    </xf>
    <xf numFmtId="0" fontId="10" fillId="0" borderId="9" xfId="0" applyFont="1" applyBorder="1" applyAlignment="1">
      <alignment horizontal="center"/>
    </xf>
    <xf numFmtId="0" fontId="10" fillId="0" borderId="0" xfId="0" applyFont="1"/>
    <xf numFmtId="0" fontId="2" fillId="0" borderId="10" xfId="0" applyFont="1" applyBorder="1" applyAlignment="1">
      <alignment horizontal="center"/>
    </xf>
    <xf numFmtId="0" fontId="2" fillId="0" borderId="14" xfId="0" applyFont="1" applyBorder="1" applyAlignment="1">
      <alignment horizontal="center"/>
    </xf>
    <xf numFmtId="0" fontId="1" fillId="0" borderId="8" xfId="0" applyFont="1" applyBorder="1" applyAlignment="1">
      <alignment horizontal="left" vertical="top" wrapText="1"/>
    </xf>
    <xf numFmtId="0" fontId="1" fillId="0" borderId="18" xfId="0" applyFont="1" applyBorder="1" applyAlignment="1">
      <alignment horizontal="center" vertical="center"/>
    </xf>
    <xf numFmtId="0" fontId="1" fillId="0" borderId="14" xfId="0" applyFont="1" applyBorder="1" applyAlignment="1">
      <alignment horizontal="left" vertical="top" wrapText="1"/>
    </xf>
    <xf numFmtId="0" fontId="1" fillId="0" borderId="12" xfId="0" applyFont="1" applyBorder="1" applyAlignment="1">
      <alignment horizontal="center" vertical="center"/>
    </xf>
    <xf numFmtId="0" fontId="1" fillId="0" borderId="20" xfId="0" applyFont="1" applyBorder="1" applyAlignment="1">
      <alignment horizontal="left" vertical="top" wrapText="1"/>
    </xf>
    <xf numFmtId="0" fontId="1" fillId="0" borderId="15" xfId="0" applyFont="1" applyBorder="1" applyAlignment="1">
      <alignment horizontal="center" vertical="center"/>
    </xf>
    <xf numFmtId="0" fontId="2" fillId="0" borderId="20" xfId="0" applyFont="1" applyBorder="1" applyAlignment="1">
      <alignment horizontal="center"/>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11" fillId="0" borderId="0" xfId="0" applyFont="1" applyAlignment="1">
      <alignment horizontal="center" vertical="center"/>
    </xf>
    <xf numFmtId="0" fontId="1" fillId="0" borderId="0" xfId="0" applyFont="1" applyAlignment="1">
      <alignment horizontal="center"/>
    </xf>
    <xf numFmtId="0" fontId="10" fillId="0" borderId="0" xfId="0" applyFont="1" applyAlignment="1">
      <alignment horizontal="center"/>
    </xf>
    <xf numFmtId="0" fontId="10" fillId="0" borderId="10" xfId="0" applyFont="1" applyBorder="1" applyAlignment="1">
      <alignment horizontal="center"/>
    </xf>
    <xf numFmtId="0" fontId="2" fillId="0" borderId="24" xfId="0" applyFont="1" applyBorder="1" applyAlignment="1">
      <alignment horizontal="center"/>
    </xf>
    <xf numFmtId="9" fontId="1" fillId="0" borderId="23" xfId="0" applyNumberFormat="1" applyFont="1" applyBorder="1" applyAlignment="1">
      <alignment horizontal="center" vertical="center"/>
    </xf>
    <xf numFmtId="0" fontId="1" fillId="0" borderId="23" xfId="0" applyFont="1" applyBorder="1" applyAlignment="1">
      <alignment horizontal="center" vertical="center"/>
    </xf>
    <xf numFmtId="9" fontId="1" fillId="0" borderId="10" xfId="0" applyNumberFormat="1" applyFont="1" applyBorder="1" applyAlignment="1">
      <alignment horizontal="center" vertical="center"/>
    </xf>
    <xf numFmtId="0" fontId="1" fillId="0" borderId="24" xfId="0" applyFont="1" applyBorder="1" applyAlignment="1">
      <alignment horizontal="left" vertical="top" wrapText="1"/>
    </xf>
    <xf numFmtId="0" fontId="1" fillId="0" borderId="18" xfId="0" applyFont="1" applyBorder="1" applyAlignment="1">
      <alignment horizontal="left" vertical="top" wrapText="1"/>
    </xf>
    <xf numFmtId="9" fontId="1" fillId="0" borderId="0" xfId="0" applyNumberFormat="1" applyFont="1" applyAlignment="1">
      <alignment horizontal="center" vertical="center"/>
    </xf>
    <xf numFmtId="17" fontId="1" fillId="2" borderId="1" xfId="0" applyNumberFormat="1" applyFont="1" applyFill="1" applyBorder="1" applyAlignment="1">
      <alignment horizontal="center" vertical="center"/>
    </xf>
    <xf numFmtId="0" fontId="1" fillId="2" borderId="4" xfId="0" applyFont="1" applyFill="1" applyBorder="1" applyAlignment="1">
      <alignment horizontal="center" vertical="center" wrapText="1"/>
    </xf>
    <xf numFmtId="0" fontId="1" fillId="0" borderId="25" xfId="0" applyFont="1" applyBorder="1" applyAlignment="1">
      <alignment horizontal="left" vertical="center" wrapText="1"/>
    </xf>
    <xf numFmtId="0" fontId="1" fillId="0" borderId="10" xfId="0" applyFont="1" applyBorder="1" applyAlignment="1">
      <alignment vertical="center" wrapText="1"/>
    </xf>
    <xf numFmtId="0" fontId="12" fillId="0" borderId="1" xfId="0" applyFont="1" applyBorder="1" applyAlignment="1">
      <alignment vertical="center"/>
    </xf>
    <xf numFmtId="0" fontId="1" fillId="0" borderId="26" xfId="0" applyFont="1" applyBorder="1" applyAlignment="1">
      <alignment horizontal="left" vertical="center" wrapText="1"/>
    </xf>
    <xf numFmtId="0" fontId="1" fillId="0" borderId="27" xfId="0" applyFont="1" applyBorder="1" applyAlignment="1">
      <alignment horizontal="left" vertical="center" wrapText="1"/>
    </xf>
    <xf numFmtId="0" fontId="13" fillId="0" borderId="10" xfId="0" applyFont="1" applyBorder="1" applyAlignment="1">
      <alignment vertical="center" wrapText="1"/>
    </xf>
    <xf numFmtId="0" fontId="1" fillId="0" borderId="10" xfId="0" applyFont="1" applyBorder="1" applyAlignment="1">
      <alignment horizontal="center" vertical="center" wrapText="1"/>
    </xf>
    <xf numFmtId="0" fontId="1" fillId="0" borderId="28" xfId="0" applyFont="1" applyBorder="1" applyAlignment="1">
      <alignment horizontal="left" vertical="center" wrapText="1"/>
    </xf>
    <xf numFmtId="0" fontId="1" fillId="0" borderId="29" xfId="0" applyFont="1" applyBorder="1" applyAlignment="1">
      <alignment horizontal="center" vertical="center" wrapText="1"/>
    </xf>
    <xf numFmtId="0" fontId="1" fillId="0" borderId="10" xfId="0" applyFont="1" applyBorder="1" applyAlignment="1">
      <alignment horizontal="left" vertical="center" wrapText="1"/>
    </xf>
    <xf numFmtId="0" fontId="13" fillId="0" borderId="8" xfId="0" applyFont="1" applyBorder="1" applyAlignment="1">
      <alignment vertical="center" wrapText="1"/>
    </xf>
    <xf numFmtId="0" fontId="1" fillId="0" borderId="30" xfId="0" applyFont="1" applyBorder="1" applyAlignment="1">
      <alignment horizontal="center" vertical="center" wrapText="1"/>
    </xf>
    <xf numFmtId="0" fontId="1" fillId="0" borderId="8" xfId="0" applyFont="1" applyBorder="1" applyAlignment="1">
      <alignment vertical="center" wrapText="1"/>
    </xf>
    <xf numFmtId="0" fontId="1" fillId="0" borderId="22" xfId="0" applyFont="1" applyBorder="1" applyAlignment="1">
      <alignment horizontal="center" vertical="center" wrapText="1"/>
    </xf>
    <xf numFmtId="0" fontId="13" fillId="0" borderId="10" xfId="0" applyFont="1" applyBorder="1"/>
    <xf numFmtId="0" fontId="1" fillId="0" borderId="31" xfId="0" applyFont="1" applyBorder="1" applyAlignment="1">
      <alignment horizontal="left" vertical="center" wrapText="1"/>
    </xf>
    <xf numFmtId="0" fontId="1" fillId="0" borderId="32"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10" xfId="0" applyFont="1" applyBorder="1" applyAlignment="1">
      <alignment vertical="center" wrapText="1" readingOrder="1"/>
    </xf>
    <xf numFmtId="0" fontId="1" fillId="0" borderId="27" xfId="0" applyFont="1" applyBorder="1" applyAlignment="1">
      <alignment horizontal="center" vertical="center" wrapText="1"/>
    </xf>
    <xf numFmtId="0" fontId="1" fillId="0" borderId="15" xfId="0" applyFont="1" applyBorder="1" applyAlignment="1">
      <alignment horizontal="left" vertical="center" wrapText="1"/>
    </xf>
    <xf numFmtId="0" fontId="1" fillId="0" borderId="2" xfId="0" applyFont="1" applyBorder="1" applyAlignment="1">
      <alignment horizontal="center" vertical="center" wrapText="1"/>
    </xf>
    <xf numFmtId="0" fontId="1" fillId="0" borderId="12" xfId="0" applyFont="1" applyBorder="1" applyAlignment="1">
      <alignment horizontal="left" vertical="center" wrapText="1"/>
    </xf>
    <xf numFmtId="0" fontId="1" fillId="5" borderId="23" xfId="0" applyFont="1" applyFill="1" applyBorder="1" applyAlignment="1">
      <alignment vertical="center" wrapText="1"/>
    </xf>
    <xf numFmtId="9" fontId="1" fillId="5" borderId="10" xfId="0" applyNumberFormat="1" applyFont="1" applyFill="1" applyBorder="1" applyAlignment="1">
      <alignment horizontal="center" vertical="center"/>
    </xf>
    <xf numFmtId="0" fontId="1" fillId="0" borderId="25" xfId="0" applyFont="1" applyBorder="1" applyAlignment="1">
      <alignment horizontal="center" vertical="center" wrapText="1"/>
    </xf>
    <xf numFmtId="0" fontId="1" fillId="0" borderId="11" xfId="0" applyFont="1" applyBorder="1" applyAlignment="1">
      <alignment vertical="center" wrapText="1"/>
    </xf>
    <xf numFmtId="0" fontId="1" fillId="0" borderId="26" xfId="0" applyFont="1" applyBorder="1" applyAlignment="1">
      <alignment horizontal="center" vertical="center" wrapText="1"/>
    </xf>
    <xf numFmtId="0" fontId="13" fillId="0" borderId="11" xfId="0" applyFont="1" applyBorder="1" applyAlignment="1">
      <alignment vertical="center" wrapText="1"/>
    </xf>
    <xf numFmtId="0" fontId="1" fillId="0" borderId="12" xfId="0" applyFont="1" applyBorder="1" applyAlignment="1">
      <alignment horizontal="center" vertical="center" wrapText="1"/>
    </xf>
    <xf numFmtId="0" fontId="13" fillId="0" borderId="0" xfId="0" applyFont="1"/>
    <xf numFmtId="0" fontId="13" fillId="0" borderId="8" xfId="0" applyFont="1" applyBorder="1"/>
    <xf numFmtId="0" fontId="1" fillId="0" borderId="7" xfId="0" applyFont="1" applyBorder="1" applyAlignment="1">
      <alignment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11" xfId="0" applyFont="1" applyBorder="1" applyAlignment="1">
      <alignment vertical="center" wrapText="1" readingOrder="1"/>
    </xf>
    <xf numFmtId="0" fontId="1" fillId="5" borderId="10" xfId="0" applyFont="1" applyFill="1" applyBorder="1" applyAlignment="1">
      <alignment vertical="center" wrapText="1"/>
    </xf>
    <xf numFmtId="0" fontId="1" fillId="0" borderId="14" xfId="0" applyFont="1" applyBorder="1" applyAlignment="1">
      <alignment horizontal="left" vertical="center" wrapText="1"/>
    </xf>
    <xf numFmtId="0" fontId="1" fillId="0" borderId="23" xfId="0" applyFont="1" applyBorder="1" applyAlignment="1">
      <alignment horizontal="left" vertical="center" wrapText="1"/>
    </xf>
    <xf numFmtId="0" fontId="13" fillId="0" borderId="8" xfId="0" applyFont="1" applyBorder="1" applyAlignment="1">
      <alignment wrapText="1"/>
    </xf>
    <xf numFmtId="178" fontId="1" fillId="6" borderId="1" xfId="0" applyNumberFormat="1" applyFont="1" applyFill="1" applyBorder="1" applyAlignment="1">
      <alignment horizontal="center" vertical="center"/>
    </xf>
    <xf numFmtId="178" fontId="1" fillId="6" borderId="4" xfId="0" applyNumberFormat="1" applyFont="1" applyFill="1" applyBorder="1" applyAlignment="1">
      <alignment horizontal="center" vertical="center"/>
    </xf>
    <xf numFmtId="0" fontId="1" fillId="6" borderId="1" xfId="0" applyFont="1" applyFill="1" applyBorder="1" applyAlignment="1">
      <alignment horizontal="center" vertical="center"/>
    </xf>
    <xf numFmtId="178" fontId="1" fillId="6" borderId="6" xfId="0" applyNumberFormat="1" applyFont="1" applyFill="1" applyBorder="1" applyAlignment="1">
      <alignment horizontal="center" vertical="center"/>
    </xf>
    <xf numFmtId="0" fontId="1" fillId="0" borderId="36" xfId="0" applyFont="1" applyBorder="1" applyAlignment="1">
      <alignment horizontal="center" vertical="center" wrapText="1"/>
    </xf>
    <xf numFmtId="9" fontId="1" fillId="5" borderId="37" xfId="0" applyNumberFormat="1" applyFont="1" applyFill="1" applyBorder="1" applyAlignment="1">
      <alignment horizontal="center" vertical="center"/>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3" fillId="0" borderId="1" xfId="0" applyFont="1" applyBorder="1" applyAlignment="1">
      <alignment vertical="center" wrapText="1"/>
    </xf>
    <xf numFmtId="9" fontId="1" fillId="5" borderId="0" xfId="0" applyNumberFormat="1" applyFont="1" applyFill="1" applyAlignment="1">
      <alignment horizontal="center" vertical="center"/>
    </xf>
    <xf numFmtId="0" fontId="1" fillId="7" borderId="1" xfId="0" applyFont="1" applyFill="1" applyBorder="1" applyAlignment="1">
      <alignment horizontal="center" vertical="center"/>
    </xf>
    <xf numFmtId="0" fontId="13" fillId="0" borderId="4" xfId="0" applyFont="1" applyBorder="1" applyAlignment="1">
      <alignment vertical="center" wrapText="1"/>
    </xf>
    <xf numFmtId="0" fontId="1" fillId="0" borderId="8" xfId="0" applyFont="1" applyBorder="1" applyAlignment="1">
      <alignment vertical="center"/>
    </xf>
    <xf numFmtId="0" fontId="1" fillId="0" borderId="14"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38" xfId="0" applyFont="1" applyBorder="1" applyAlignment="1">
      <alignment horizontal="center" vertical="center" wrapText="1"/>
    </xf>
    <xf numFmtId="0" fontId="1" fillId="0" borderId="39" xfId="0" applyFont="1" applyBorder="1" applyAlignment="1">
      <alignment horizontal="center" vertical="center" wrapText="1"/>
    </xf>
    <xf numFmtId="0" fontId="1" fillId="0" borderId="40" xfId="0" applyFont="1" applyBorder="1" applyAlignment="1">
      <alignment vertical="center" wrapText="1"/>
    </xf>
    <xf numFmtId="0" fontId="1" fillId="0" borderId="0" xfId="0" applyFont="1" applyAlignment="1">
      <alignment horizontal="center" vertical="center" wrapText="1"/>
    </xf>
    <xf numFmtId="0" fontId="14" fillId="0" borderId="10" xfId="0" applyFont="1" applyBorder="1"/>
    <xf numFmtId="0" fontId="14" fillId="0" borderId="10" xfId="0" applyFont="1" applyBorder="1" applyAlignment="1">
      <alignment horizontal="center"/>
    </xf>
    <xf numFmtId="58" fontId="14" fillId="0" borderId="10" xfId="0" applyNumberFormat="1" applyFont="1" applyBorder="1" applyAlignment="1">
      <alignment horizontal="center"/>
    </xf>
    <xf numFmtId="0" fontId="0" fillId="0" borderId="10" xfId="0" applyBorder="1"/>
    <xf numFmtId="9" fontId="0" fillId="0" borderId="10" xfId="0" applyNumberFormat="1" applyBorder="1"/>
    <xf numFmtId="9" fontId="0" fillId="0" borderId="0" xfId="0" applyNumberFormat="1"/>
    <xf numFmtId="17" fontId="1" fillId="2" borderId="1" xfId="0" applyNumberFormat="1" applyFont="1" applyFill="1" applyBorder="1" applyAlignment="1" quotePrefix="1">
      <alignment horizontal="center" vertical="center"/>
    </xf>
    <xf numFmtId="178" fontId="1" fillId="6" borderId="1" xfId="0" applyNumberFormat="1" applyFont="1" applyFill="1" applyBorder="1" applyAlignment="1" quotePrefix="1">
      <alignment horizontal="center" vertical="center"/>
    </xf>
    <xf numFmtId="178" fontId="1" fillId="6" borderId="4" xfId="0" applyNumberFormat="1" applyFont="1" applyFill="1" applyBorder="1" applyAlignment="1" quotePrefix="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tyles" Target="styles.xml"/><Relationship Id="rId16" Type="http://schemas.openxmlformats.org/officeDocument/2006/relationships/sharedStrings" Target="sharedStrings.xml"/><Relationship Id="rId15" Type="http://schemas.openxmlformats.org/officeDocument/2006/relationships/theme" Target="theme/theme1.xml"/><Relationship Id="rId14" Type="http://schemas.openxmlformats.org/officeDocument/2006/relationships/customXml" Target="../customXml/item3.xml"/><Relationship Id="rId13" Type="http://schemas.openxmlformats.org/officeDocument/2006/relationships/customXml" Target="../customXml/item2.xml"/><Relationship Id="rId12" Type="http://schemas.openxmlformats.org/officeDocument/2006/relationships/customXml" Target="../customXml/item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"My Can Do"</c:f>
              <c:strCache>
                <c:ptCount val="1"/>
                <c:pt idx="0">
                  <c:v>My Can Do</c:v>
                </c:pt>
              </c:strCache>
            </c:strRef>
          </c:tx>
          <c:spPr>
            <a:solidFill>
              <a:schemeClr val="accent1"/>
            </a:solidFill>
            <a:ln>
              <a:noFill/>
            </a:ln>
            <a:effectLst/>
          </c:spPr>
          <c:invertIfNegative val="0"/>
          <c:dLbls>
            <c:delete val="1"/>
          </c:dLbls>
          <c:cat>
            <c:strRef>
              <c:f>Summary!$C$6:$C$12</c:f>
              <c:strCache>
                <c:ptCount val="7"/>
                <c:pt idx="0">
                  <c:v>Basic 7 Habits</c:v>
                </c:pt>
                <c:pt idx="1">
                  <c:v>Basic Can Do</c:v>
                </c:pt>
                <c:pt idx="2">
                  <c:v>Band 1~6 Can Do</c:v>
                </c:pt>
                <c:pt idx="3">
                  <c:v>Band 7 Can Do</c:v>
                </c:pt>
                <c:pt idx="4">
                  <c:v>Band8 Can Do</c:v>
                </c:pt>
                <c:pt idx="5">
                  <c:v>Band9 Can Do</c:v>
                </c:pt>
                <c:pt idx="6">
                  <c:v>Band10 Can Do</c:v>
                </c:pt>
              </c:strCache>
            </c:strRef>
          </c:cat>
          <c:val>
            <c:numRef>
              <c:f>Summary!$D$6:$D$12</c:f>
              <c:numCache>
                <c:formatCode>0%</c:formatCode>
                <c:ptCount val="7"/>
                <c:pt idx="0">
                  <c:v>0.99</c:v>
                </c:pt>
                <c:pt idx="1">
                  <c:v>0.927272727272727</c:v>
                </c:pt>
                <c:pt idx="2">
                  <c:v>0.787878787878788</c:v>
                </c:pt>
                <c:pt idx="3">
                  <c:v>0</c:v>
                </c:pt>
                <c:pt idx="4">
                  <c:v>0</c:v>
                </c:pt>
                <c:pt idx="5">
                  <c:v>0</c:v>
                </c:pt>
                <c:pt idx="6">
                  <c:v>0</c:v>
                </c:pt>
              </c:numCache>
            </c:numRef>
          </c:val>
        </c:ser>
        <c:dLbls>
          <c:showLegendKey val="0"/>
          <c:showVal val="0"/>
          <c:showCatName val="0"/>
          <c:showSerName val="0"/>
          <c:showPercent val="0"/>
          <c:showBubbleSize val="0"/>
        </c:dLbls>
        <c:gapWidth val="219"/>
        <c:axId val="2057892359"/>
        <c:axId val="2057894407"/>
      </c:barChart>
      <c:catAx>
        <c:axId val="2057892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057894407"/>
        <c:crosses val="autoZero"/>
        <c:auto val="1"/>
        <c:lblAlgn val="ctr"/>
        <c:lblOffset val="100"/>
        <c:noMultiLvlLbl val="0"/>
      </c:catAx>
      <c:valAx>
        <c:axId val="205789440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05789235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860e4879-c0c3-4b0b-9a41-1d72893e101b}"/>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13</xdr:row>
      <xdr:rowOff>66675</xdr:rowOff>
    </xdr:from>
    <xdr:to>
      <xdr:col>6</xdr:col>
      <xdr:colOff>428625</xdr:colOff>
      <xdr:row>26</xdr:row>
      <xdr:rowOff>219075</xdr:rowOff>
    </xdr:to>
    <xdr:graphicFrame>
      <xdr:nvGraphicFramePr>
        <xdr:cNvPr id="4" name="Chart 3"/>
        <xdr:cNvGraphicFramePr/>
      </xdr:nvGraphicFramePr>
      <xdr:xfrm>
        <a:off x="685800" y="2642235"/>
        <a:ext cx="4572000" cy="270700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R24"/>
  <sheetViews>
    <sheetView workbookViewId="0">
      <selection activeCell="C5" sqref="C5"/>
    </sheetView>
  </sheetViews>
  <sheetFormatPr defaultColWidth="9" defaultRowHeight="15.6"/>
  <cols>
    <col min="3" max="3" width="18.375" customWidth="1"/>
  </cols>
  <sheetData>
    <row r="2" spans="2:3">
      <c r="B2" s="164" t="s">
        <v>0</v>
      </c>
      <c r="C2" s="165" t="s">
        <v>1</v>
      </c>
    </row>
    <row r="3" spans="2:3">
      <c r="B3" s="164" t="s">
        <v>2</v>
      </c>
      <c r="C3" s="165" t="s">
        <v>3</v>
      </c>
    </row>
    <row r="4" spans="2:3">
      <c r="B4" s="164" t="s">
        <v>4</v>
      </c>
      <c r="C4" s="166">
        <v>45497</v>
      </c>
    </row>
    <row r="5" spans="4:5">
      <c r="D5" s="164" t="s">
        <v>5</v>
      </c>
      <c r="E5" s="164" t="s">
        <v>6</v>
      </c>
    </row>
    <row r="6" spans="3:5">
      <c r="C6" s="167" t="s">
        <v>7</v>
      </c>
      <c r="D6" s="168">
        <f>'Basic 7 Habits'!F65</f>
        <v>0.99</v>
      </c>
      <c r="E6" s="168" t="e">
        <f>'Basic 7 Habits'!G65</f>
        <v>#DIV/0!</v>
      </c>
    </row>
    <row r="7" spans="3:5">
      <c r="C7" s="167" t="s">
        <v>8</v>
      </c>
      <c r="D7" s="168">
        <f>'Basic Can Do'!F38</f>
        <v>0.927272727272727</v>
      </c>
      <c r="E7" s="168" t="e">
        <f>'Basic Can Do'!G38</f>
        <v>#DIV/0!</v>
      </c>
    </row>
    <row r="8" spans="3:5">
      <c r="C8" s="167" t="s">
        <v>9</v>
      </c>
      <c r="D8" s="168">
        <f>'Band1~6 Can Do'!F38</f>
        <v>0.787878787878788</v>
      </c>
      <c r="E8" s="168">
        <f>'Band1~6 Can Do'!G38</f>
        <v>0</v>
      </c>
    </row>
    <row r="9" spans="3:5">
      <c r="C9" s="167" t="s">
        <v>10</v>
      </c>
      <c r="D9" s="168">
        <f>'Band7 Can Do'!F39</f>
        <v>0</v>
      </c>
      <c r="E9" s="168">
        <f>'Band7 Can Do'!G39</f>
        <v>0</v>
      </c>
    </row>
    <row r="10" spans="3:5">
      <c r="C10" s="167" t="s">
        <v>11</v>
      </c>
      <c r="D10" s="168">
        <f>'Band8 Can Do'!F39</f>
        <v>0</v>
      </c>
      <c r="E10" s="168">
        <f>'Band8 Can Do'!G39</f>
        <v>0</v>
      </c>
    </row>
    <row r="11" spans="3:5">
      <c r="C11" s="167" t="s">
        <v>12</v>
      </c>
      <c r="D11" s="168">
        <f>'Band9 Can Do'!F39</f>
        <v>0</v>
      </c>
      <c r="E11" s="168">
        <f>'Band9 Can Do'!G39</f>
        <v>0</v>
      </c>
    </row>
    <row r="12" spans="3:5">
      <c r="C12" s="167" t="s">
        <v>13</v>
      </c>
      <c r="D12" s="168">
        <f>'Band10 Can Do'!F39</f>
        <v>0</v>
      </c>
      <c r="E12" s="168">
        <f>'Band10 Can Do'!G39</f>
        <v>0</v>
      </c>
    </row>
    <row r="18" spans="4:4">
      <c r="D18" s="169"/>
    </row>
    <row r="19" spans="4:4">
      <c r="D19" s="169"/>
    </row>
    <row r="20" spans="4:18">
      <c r="D20" s="169"/>
      <c r="N20" s="169"/>
      <c r="O20" s="169"/>
      <c r="P20" s="169"/>
      <c r="Q20" s="169"/>
      <c r="R20" s="169"/>
    </row>
    <row r="21" spans="4:18">
      <c r="D21" s="169"/>
      <c r="N21" s="169"/>
      <c r="O21" s="169"/>
      <c r="P21" s="169"/>
      <c r="Q21" s="169"/>
      <c r="R21" s="169"/>
    </row>
    <row r="22" spans="4:4">
      <c r="D22" s="169"/>
    </row>
    <row r="23" spans="4:4">
      <c r="D23" s="169"/>
    </row>
    <row r="24" spans="4:4">
      <c r="D24" s="169"/>
    </row>
  </sheetData>
  <pageMargins left="0.7" right="0.7" top="0.75" bottom="0.75" header="0.3" footer="0.3"/>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B1:U60"/>
  <sheetViews>
    <sheetView showGridLines="0" zoomScale="60" zoomScaleNormal="60" workbookViewId="0">
      <selection activeCell="F9" sqref="F9"/>
    </sheetView>
  </sheetViews>
  <sheetFormatPr defaultColWidth="11" defaultRowHeight="15.6"/>
  <cols>
    <col min="1" max="1" width="2.125" style="1" customWidth="1"/>
    <col min="2" max="2" width="4.375" style="1" customWidth="1"/>
    <col min="3" max="3" width="10.125" style="2" customWidth="1"/>
    <col min="4" max="4" width="23.375" style="3" customWidth="1"/>
    <col min="5" max="5" width="71.75" style="3" customWidth="1"/>
    <col min="6" max="6" width="34.125" style="1" customWidth="1"/>
    <col min="7" max="7" width="7.125" style="2" customWidth="1"/>
    <col min="8" max="10" width="5.375" style="2" customWidth="1"/>
    <col min="11" max="11" width="19" style="1" customWidth="1"/>
    <col min="12" max="12" width="24.625" style="1" customWidth="1"/>
    <col min="13" max="13" width="24.125" style="1" customWidth="1"/>
    <col min="14" max="14" width="19" style="1" customWidth="1"/>
    <col min="15" max="15" width="24.625" style="1" customWidth="1"/>
    <col min="16" max="16" width="24.125" style="1" customWidth="1"/>
    <col min="17" max="19" width="4.125" style="1" customWidth="1"/>
    <col min="20" max="20" width="4.75" style="1" customWidth="1"/>
    <col min="21" max="21" width="4.125" style="1" customWidth="1"/>
    <col min="22" max="16384" width="11" style="1"/>
  </cols>
  <sheetData>
    <row r="1" spans="2:5">
      <c r="B1" s="4" t="s">
        <v>366</v>
      </c>
      <c r="E1" s="3" t="s">
        <v>367</v>
      </c>
    </row>
    <row r="2" spans="2:14">
      <c r="B2" s="4" t="s">
        <v>14</v>
      </c>
      <c r="H2" s="5" t="s">
        <v>368</v>
      </c>
      <c r="I2" s="6"/>
      <c r="J2" s="6"/>
      <c r="K2" s="44"/>
      <c r="N2" s="44"/>
    </row>
    <row r="3" spans="2:16">
      <c r="B3" s="4" t="s">
        <v>369</v>
      </c>
      <c r="H3" s="6"/>
      <c r="I3" s="6"/>
      <c r="J3" s="6"/>
      <c r="K3" s="45" t="s">
        <v>370</v>
      </c>
      <c r="L3" s="45"/>
      <c r="M3" s="45"/>
      <c r="N3" s="45" t="s">
        <v>371</v>
      </c>
      <c r="O3" s="45"/>
      <c r="P3" s="45"/>
    </row>
    <row r="4" ht="21" customHeight="1" spans="2:21">
      <c r="B4" s="7" t="s">
        <v>372</v>
      </c>
      <c r="C4" s="8"/>
      <c r="D4" s="7"/>
      <c r="E4" s="7"/>
      <c r="F4" s="9" t="s">
        <v>373</v>
      </c>
      <c r="G4" s="10"/>
      <c r="H4" s="8" t="s">
        <v>374</v>
      </c>
      <c r="I4" s="8" t="s">
        <v>370</v>
      </c>
      <c r="J4" s="8" t="s">
        <v>371</v>
      </c>
      <c r="K4" s="46" t="s">
        <v>373</v>
      </c>
      <c r="L4" s="46" t="s">
        <v>373</v>
      </c>
      <c r="M4" s="46" t="s">
        <v>373</v>
      </c>
      <c r="N4" s="46" t="s">
        <v>373</v>
      </c>
      <c r="O4" s="46" t="s">
        <v>373</v>
      </c>
      <c r="P4" s="46" t="s">
        <v>373</v>
      </c>
      <c r="Q4" s="8" t="s">
        <v>2</v>
      </c>
      <c r="R4" s="8"/>
      <c r="S4" s="8"/>
      <c r="T4" s="8"/>
      <c r="U4" s="8"/>
    </row>
    <row r="5" ht="41.1" customHeight="1" spans="2:21">
      <c r="B5" s="8" t="s">
        <v>18</v>
      </c>
      <c r="C5" s="8" t="s">
        <v>19</v>
      </c>
      <c r="D5" s="11" t="s">
        <v>105</v>
      </c>
      <c r="E5" s="11" t="s">
        <v>21</v>
      </c>
      <c r="F5" s="8" t="s">
        <v>375</v>
      </c>
      <c r="G5" s="8" t="s">
        <v>376</v>
      </c>
      <c r="H5" s="8" t="s">
        <v>377</v>
      </c>
      <c r="I5" s="8" t="s">
        <v>377</v>
      </c>
      <c r="J5" s="8" t="s">
        <v>377</v>
      </c>
      <c r="K5" s="8" t="s">
        <v>378</v>
      </c>
      <c r="L5" s="11" t="s">
        <v>379</v>
      </c>
      <c r="M5" s="11" t="s">
        <v>380</v>
      </c>
      <c r="N5" s="8" t="s">
        <v>378</v>
      </c>
      <c r="O5" s="11" t="s">
        <v>379</v>
      </c>
      <c r="P5" s="11" t="s">
        <v>380</v>
      </c>
      <c r="Q5" s="8">
        <v>6</v>
      </c>
      <c r="R5" s="8">
        <v>7</v>
      </c>
      <c r="S5" s="8">
        <v>8</v>
      </c>
      <c r="T5" s="8">
        <v>9</v>
      </c>
      <c r="U5" s="8">
        <v>10</v>
      </c>
    </row>
    <row r="6" ht="131.1" customHeight="1" spans="2:21">
      <c r="B6" s="12">
        <v>1</v>
      </c>
      <c r="C6" s="13" t="s">
        <v>381</v>
      </c>
      <c r="D6" s="14" t="s">
        <v>107</v>
      </c>
      <c r="E6" s="15" t="s">
        <v>382</v>
      </c>
      <c r="F6" s="15" t="s">
        <v>383</v>
      </c>
      <c r="G6" s="13" t="s">
        <v>384</v>
      </c>
      <c r="H6" s="12">
        <v>2</v>
      </c>
      <c r="I6" s="12">
        <v>3</v>
      </c>
      <c r="J6" s="12">
        <v>4</v>
      </c>
      <c r="K6" s="15" t="s">
        <v>385</v>
      </c>
      <c r="L6" s="3" t="s">
        <v>386</v>
      </c>
      <c r="M6" s="15" t="s">
        <v>387</v>
      </c>
      <c r="N6" s="15" t="s">
        <v>385</v>
      </c>
      <c r="O6" s="3" t="s">
        <v>386</v>
      </c>
      <c r="P6" s="15" t="s">
        <v>387</v>
      </c>
      <c r="Q6" s="12" t="s">
        <v>388</v>
      </c>
      <c r="R6" s="12" t="s">
        <v>388</v>
      </c>
      <c r="S6" s="12" t="s">
        <v>388</v>
      </c>
      <c r="T6" s="12" t="s">
        <v>388</v>
      </c>
      <c r="U6" s="12" t="s">
        <v>388</v>
      </c>
    </row>
    <row r="7" ht="92.1" customHeight="1" spans="2:21">
      <c r="B7" s="12">
        <v>2</v>
      </c>
      <c r="C7" s="13"/>
      <c r="D7" s="14" t="s">
        <v>111</v>
      </c>
      <c r="E7" s="15" t="s">
        <v>389</v>
      </c>
      <c r="F7" s="16"/>
      <c r="G7" s="12"/>
      <c r="H7" s="12"/>
      <c r="I7" s="12"/>
      <c r="J7" s="47"/>
      <c r="K7" s="48"/>
      <c r="L7" s="48"/>
      <c r="M7" s="16"/>
      <c r="N7" s="48"/>
      <c r="O7" s="48"/>
      <c r="P7" s="16"/>
      <c r="Q7" s="12" t="s">
        <v>388</v>
      </c>
      <c r="R7" s="12" t="s">
        <v>388</v>
      </c>
      <c r="S7" s="12" t="s">
        <v>388</v>
      </c>
      <c r="T7" s="12" t="s">
        <v>388</v>
      </c>
      <c r="U7" s="12" t="s">
        <v>388</v>
      </c>
    </row>
    <row r="8" ht="74.1" customHeight="1" spans="2:21">
      <c r="B8" s="12">
        <v>3</v>
      </c>
      <c r="C8" s="13"/>
      <c r="D8" s="14" t="s">
        <v>115</v>
      </c>
      <c r="E8" s="15" t="s">
        <v>390</v>
      </c>
      <c r="F8" s="16"/>
      <c r="G8" s="12"/>
      <c r="H8" s="12"/>
      <c r="I8" s="12"/>
      <c r="J8" s="12"/>
      <c r="K8" s="16"/>
      <c r="L8" s="16"/>
      <c r="M8" s="16"/>
      <c r="N8" s="16"/>
      <c r="O8" s="16"/>
      <c r="P8" s="16"/>
      <c r="Q8" s="12" t="s">
        <v>388</v>
      </c>
      <c r="R8" s="12" t="s">
        <v>388</v>
      </c>
      <c r="S8" s="12" t="s">
        <v>388</v>
      </c>
      <c r="T8" s="12" t="s">
        <v>388</v>
      </c>
      <c r="U8" s="12" t="s">
        <v>388</v>
      </c>
    </row>
    <row r="9" ht="78.95" customHeight="1" spans="2:21">
      <c r="B9" s="12">
        <v>4</v>
      </c>
      <c r="C9" s="13"/>
      <c r="D9" s="14" t="s">
        <v>391</v>
      </c>
      <c r="E9" s="15" t="s">
        <v>392</v>
      </c>
      <c r="F9" s="16"/>
      <c r="G9" s="12"/>
      <c r="H9" s="12"/>
      <c r="I9" s="12"/>
      <c r="J9" s="12"/>
      <c r="K9" s="16"/>
      <c r="L9" s="16"/>
      <c r="M9" s="16"/>
      <c r="N9" s="16"/>
      <c r="O9" s="16"/>
      <c r="P9" s="16"/>
      <c r="Q9" s="12" t="s">
        <v>388</v>
      </c>
      <c r="R9" s="12" t="s">
        <v>388</v>
      </c>
      <c r="S9" s="12" t="s">
        <v>388</v>
      </c>
      <c r="T9" s="12" t="s">
        <v>388</v>
      </c>
      <c r="U9" s="12" t="s">
        <v>388</v>
      </c>
    </row>
    <row r="10" ht="78.95" customHeight="1" spans="2:21">
      <c r="B10" s="12">
        <v>5</v>
      </c>
      <c r="C10" s="13" t="s">
        <v>393</v>
      </c>
      <c r="D10" s="14" t="s">
        <v>124</v>
      </c>
      <c r="E10" s="15" t="s">
        <v>394</v>
      </c>
      <c r="F10" s="16"/>
      <c r="G10" s="12"/>
      <c r="H10" s="12"/>
      <c r="I10" s="12"/>
      <c r="J10" s="12"/>
      <c r="K10" s="16"/>
      <c r="L10" s="16"/>
      <c r="M10" s="16"/>
      <c r="N10" s="16"/>
      <c r="O10" s="16"/>
      <c r="P10" s="16"/>
      <c r="Q10" s="12" t="s">
        <v>388</v>
      </c>
      <c r="R10" s="12" t="s">
        <v>388</v>
      </c>
      <c r="S10" s="12" t="s">
        <v>388</v>
      </c>
      <c r="T10" s="12" t="s">
        <v>388</v>
      </c>
      <c r="U10" s="12" t="s">
        <v>388</v>
      </c>
    </row>
    <row r="11" ht="78" customHeight="1" spans="2:21">
      <c r="B11" s="12">
        <v>6</v>
      </c>
      <c r="C11" s="13"/>
      <c r="D11" s="14" t="s">
        <v>128</v>
      </c>
      <c r="E11" s="15" t="s">
        <v>395</v>
      </c>
      <c r="F11" s="16"/>
      <c r="G11" s="12"/>
      <c r="H11" s="12"/>
      <c r="I11" s="12"/>
      <c r="J11" s="12"/>
      <c r="K11" s="16"/>
      <c r="L11" s="16"/>
      <c r="M11" s="16"/>
      <c r="N11" s="16"/>
      <c r="O11" s="16"/>
      <c r="P11" s="16"/>
      <c r="Q11" s="12" t="s">
        <v>388</v>
      </c>
      <c r="R11" s="12" t="s">
        <v>388</v>
      </c>
      <c r="S11" s="12" t="s">
        <v>388</v>
      </c>
      <c r="T11" s="12" t="s">
        <v>388</v>
      </c>
      <c r="U11" s="12" t="s">
        <v>388</v>
      </c>
    </row>
    <row r="12" ht="56.1" customHeight="1" spans="2:21">
      <c r="B12" s="12">
        <v>7</v>
      </c>
      <c r="C12" s="13"/>
      <c r="D12" s="14" t="s">
        <v>132</v>
      </c>
      <c r="E12" s="15" t="s">
        <v>396</v>
      </c>
      <c r="F12" s="16"/>
      <c r="G12" s="12"/>
      <c r="H12" s="12"/>
      <c r="I12" s="12"/>
      <c r="J12" s="12"/>
      <c r="K12" s="16"/>
      <c r="L12" s="16"/>
      <c r="M12" s="16"/>
      <c r="N12" s="16"/>
      <c r="O12" s="16"/>
      <c r="P12" s="16"/>
      <c r="Q12" s="12" t="s">
        <v>388</v>
      </c>
      <c r="R12" s="12" t="s">
        <v>388</v>
      </c>
      <c r="S12" s="12" t="s">
        <v>388</v>
      </c>
      <c r="T12" s="12" t="s">
        <v>388</v>
      </c>
      <c r="U12" s="12" t="s">
        <v>388</v>
      </c>
    </row>
    <row r="13" ht="75.95" customHeight="1" spans="2:21">
      <c r="B13" s="12">
        <v>8</v>
      </c>
      <c r="C13" s="13"/>
      <c r="D13" s="14" t="s">
        <v>136</v>
      </c>
      <c r="E13" s="15" t="s">
        <v>397</v>
      </c>
      <c r="F13" s="16"/>
      <c r="G13" s="12"/>
      <c r="H13" s="12"/>
      <c r="I13" s="12"/>
      <c r="J13" s="12"/>
      <c r="K13" s="16"/>
      <c r="L13" s="16"/>
      <c r="M13" s="16"/>
      <c r="N13" s="16"/>
      <c r="O13" s="16"/>
      <c r="P13" s="16"/>
      <c r="Q13" s="12" t="s">
        <v>388</v>
      </c>
      <c r="R13" s="12" t="s">
        <v>388</v>
      </c>
      <c r="S13" s="12" t="s">
        <v>388</v>
      </c>
      <c r="T13" s="12" t="s">
        <v>388</v>
      </c>
      <c r="U13" s="12" t="s">
        <v>388</v>
      </c>
    </row>
    <row r="14" ht="78" customHeight="1" spans="2:21">
      <c r="B14" s="12">
        <v>9</v>
      </c>
      <c r="C14" s="13" t="s">
        <v>398</v>
      </c>
      <c r="D14" s="14" t="s">
        <v>141</v>
      </c>
      <c r="E14" s="15" t="s">
        <v>399</v>
      </c>
      <c r="F14" s="16"/>
      <c r="G14" s="12"/>
      <c r="H14" s="12"/>
      <c r="I14" s="12"/>
      <c r="J14" s="12"/>
      <c r="K14" s="16"/>
      <c r="L14" s="16"/>
      <c r="M14" s="16"/>
      <c r="N14" s="16"/>
      <c r="O14" s="16"/>
      <c r="P14" s="16"/>
      <c r="Q14" s="12" t="s">
        <v>388</v>
      </c>
      <c r="R14" s="12" t="s">
        <v>388</v>
      </c>
      <c r="S14" s="12" t="s">
        <v>388</v>
      </c>
      <c r="T14" s="12" t="s">
        <v>388</v>
      </c>
      <c r="U14" s="12" t="s">
        <v>388</v>
      </c>
    </row>
    <row r="15" ht="66" customHeight="1" spans="2:21">
      <c r="B15" s="12">
        <v>10</v>
      </c>
      <c r="C15" s="13"/>
      <c r="D15" s="14" t="s">
        <v>145</v>
      </c>
      <c r="E15" s="15" t="s">
        <v>400</v>
      </c>
      <c r="F15" s="16"/>
      <c r="G15" s="12"/>
      <c r="H15" s="12"/>
      <c r="I15" s="12"/>
      <c r="J15" s="12"/>
      <c r="K15" s="16"/>
      <c r="L15" s="16"/>
      <c r="M15" s="16"/>
      <c r="N15" s="16"/>
      <c r="O15" s="16"/>
      <c r="P15" s="16"/>
      <c r="Q15" s="12" t="s">
        <v>388</v>
      </c>
      <c r="R15" s="12" t="s">
        <v>388</v>
      </c>
      <c r="S15" s="12" t="s">
        <v>388</v>
      </c>
      <c r="T15" s="12" t="s">
        <v>388</v>
      </c>
      <c r="U15" s="12" t="s">
        <v>388</v>
      </c>
    </row>
    <row r="16" ht="65.1" customHeight="1" spans="2:21">
      <c r="B16" s="12">
        <v>11</v>
      </c>
      <c r="C16" s="13"/>
      <c r="D16" s="14" t="s">
        <v>149</v>
      </c>
      <c r="E16" s="17" t="s">
        <v>401</v>
      </c>
      <c r="F16" s="16"/>
      <c r="G16" s="12"/>
      <c r="H16" s="12"/>
      <c r="I16" s="12"/>
      <c r="J16" s="12"/>
      <c r="K16" s="16"/>
      <c r="L16" s="16"/>
      <c r="M16" s="16"/>
      <c r="N16" s="16"/>
      <c r="O16" s="16"/>
      <c r="P16" s="16"/>
      <c r="Q16" s="12"/>
      <c r="R16" s="12" t="s">
        <v>388</v>
      </c>
      <c r="S16" s="12" t="s">
        <v>388</v>
      </c>
      <c r="T16" s="12" t="s">
        <v>388</v>
      </c>
      <c r="U16" s="12" t="s">
        <v>388</v>
      </c>
    </row>
    <row r="17" spans="2:21">
      <c r="B17" s="18" t="s">
        <v>402</v>
      </c>
      <c r="C17" s="19"/>
      <c r="D17" s="19"/>
      <c r="E17" s="19"/>
      <c r="F17" s="19"/>
      <c r="G17" s="19"/>
      <c r="H17" s="19"/>
      <c r="I17" s="19"/>
      <c r="J17" s="19"/>
      <c r="K17" s="19"/>
      <c r="L17" s="19"/>
      <c r="M17" s="19"/>
      <c r="N17" s="19"/>
      <c r="O17" s="19"/>
      <c r="P17" s="19"/>
      <c r="Q17" s="19"/>
      <c r="R17" s="19"/>
      <c r="S17" s="19"/>
      <c r="T17" s="19"/>
      <c r="U17" s="49"/>
    </row>
    <row r="18" ht="198.95" customHeight="1" spans="2:21">
      <c r="B18" s="12">
        <v>12</v>
      </c>
      <c r="C18" s="20" t="s">
        <v>402</v>
      </c>
      <c r="D18" s="14" t="s">
        <v>403</v>
      </c>
      <c r="E18" s="21" t="s">
        <v>404</v>
      </c>
      <c r="F18" s="16"/>
      <c r="G18" s="12"/>
      <c r="H18" s="12"/>
      <c r="I18" s="12"/>
      <c r="J18" s="12"/>
      <c r="K18" s="16"/>
      <c r="L18" s="16"/>
      <c r="M18" s="16"/>
      <c r="N18" s="16"/>
      <c r="O18" s="16"/>
      <c r="P18" s="16"/>
      <c r="Q18" s="16"/>
      <c r="R18" s="16"/>
      <c r="S18" s="12" t="s">
        <v>388</v>
      </c>
      <c r="T18" s="12" t="s">
        <v>388</v>
      </c>
      <c r="U18" s="12" t="s">
        <v>388</v>
      </c>
    </row>
    <row r="19" ht="186.95" customHeight="1" spans="2:21">
      <c r="B19" s="12">
        <v>13</v>
      </c>
      <c r="C19" s="22"/>
      <c r="D19" s="14" t="s">
        <v>405</v>
      </c>
      <c r="E19" s="15" t="s">
        <v>406</v>
      </c>
      <c r="F19" s="16"/>
      <c r="G19" s="12"/>
      <c r="H19" s="12"/>
      <c r="I19" s="12"/>
      <c r="J19" s="12"/>
      <c r="K19" s="16"/>
      <c r="L19" s="16"/>
      <c r="M19" s="16"/>
      <c r="N19" s="16"/>
      <c r="O19" s="16"/>
      <c r="P19" s="16"/>
      <c r="Q19" s="16"/>
      <c r="R19" s="16"/>
      <c r="S19" s="12" t="s">
        <v>388</v>
      </c>
      <c r="T19" s="12" t="s">
        <v>388</v>
      </c>
      <c r="U19" s="12" t="s">
        <v>388</v>
      </c>
    </row>
    <row r="20" ht="200.1" customHeight="1" spans="2:21">
      <c r="B20" s="12">
        <v>14</v>
      </c>
      <c r="C20" s="22"/>
      <c r="D20" s="14" t="s">
        <v>407</v>
      </c>
      <c r="E20" s="15" t="s">
        <v>408</v>
      </c>
      <c r="F20" s="16"/>
      <c r="G20" s="12"/>
      <c r="H20" s="12"/>
      <c r="I20" s="12"/>
      <c r="J20" s="12"/>
      <c r="K20" s="16"/>
      <c r="L20" s="16"/>
      <c r="M20" s="16"/>
      <c r="N20" s="16"/>
      <c r="O20" s="16"/>
      <c r="P20" s="16"/>
      <c r="Q20" s="16"/>
      <c r="R20" s="16"/>
      <c r="S20" s="12" t="s">
        <v>388</v>
      </c>
      <c r="T20" s="12" t="s">
        <v>388</v>
      </c>
      <c r="U20" s="12" t="s">
        <v>388</v>
      </c>
    </row>
    <row r="21" ht="203.1" customHeight="1" spans="2:21">
      <c r="B21" s="12">
        <v>15</v>
      </c>
      <c r="C21" s="22"/>
      <c r="D21" s="15" t="s">
        <v>409</v>
      </c>
      <c r="E21" s="15" t="s">
        <v>410</v>
      </c>
      <c r="F21" s="16"/>
      <c r="G21" s="12"/>
      <c r="H21" s="12"/>
      <c r="I21" s="12"/>
      <c r="J21" s="12"/>
      <c r="K21" s="16"/>
      <c r="L21" s="16"/>
      <c r="M21" s="16"/>
      <c r="N21" s="16"/>
      <c r="O21" s="16"/>
      <c r="P21" s="16"/>
      <c r="Q21" s="16"/>
      <c r="R21" s="16"/>
      <c r="S21" s="16"/>
      <c r="T21" s="12" t="s">
        <v>388</v>
      </c>
      <c r="U21" s="12" t="s">
        <v>388</v>
      </c>
    </row>
    <row r="22" ht="213" customHeight="1" spans="2:21">
      <c r="B22" s="12">
        <v>16</v>
      </c>
      <c r="C22" s="22"/>
      <c r="D22" s="15" t="s">
        <v>411</v>
      </c>
      <c r="E22" s="15" t="s">
        <v>412</v>
      </c>
      <c r="F22" s="16"/>
      <c r="G22" s="12"/>
      <c r="H22" s="12"/>
      <c r="I22" s="12"/>
      <c r="J22" s="12"/>
      <c r="K22" s="16"/>
      <c r="L22" s="16"/>
      <c r="M22" s="16"/>
      <c r="N22" s="16"/>
      <c r="O22" s="16"/>
      <c r="P22" s="16"/>
      <c r="Q22" s="16"/>
      <c r="R22" s="16"/>
      <c r="S22" s="16"/>
      <c r="T22" s="12" t="s">
        <v>388</v>
      </c>
      <c r="U22" s="12" t="s">
        <v>388</v>
      </c>
    </row>
    <row r="23" ht="237.95" customHeight="1" spans="2:21">
      <c r="B23" s="23">
        <v>17</v>
      </c>
      <c r="C23" s="22"/>
      <c r="D23" s="24" t="s">
        <v>413</v>
      </c>
      <c r="E23" s="24" t="s">
        <v>414</v>
      </c>
      <c r="F23" s="25"/>
      <c r="G23" s="23"/>
      <c r="H23" s="23"/>
      <c r="I23" s="23"/>
      <c r="J23" s="23"/>
      <c r="K23" s="25"/>
      <c r="L23" s="25"/>
      <c r="M23" s="25"/>
      <c r="N23" s="25"/>
      <c r="O23" s="25"/>
      <c r="P23" s="25"/>
      <c r="Q23" s="25"/>
      <c r="R23" s="25"/>
      <c r="S23" s="25"/>
      <c r="T23" s="25"/>
      <c r="U23" s="23" t="s">
        <v>388</v>
      </c>
    </row>
    <row r="24" spans="2:21">
      <c r="B24" s="26" t="s">
        <v>415</v>
      </c>
      <c r="C24" s="26"/>
      <c r="D24" s="26"/>
      <c r="E24" s="26"/>
      <c r="F24" s="26"/>
      <c r="G24" s="26"/>
      <c r="H24" s="26"/>
      <c r="I24" s="26"/>
      <c r="J24" s="26"/>
      <c r="K24" s="26"/>
      <c r="L24" s="26"/>
      <c r="M24" s="26"/>
      <c r="N24" s="26"/>
      <c r="O24" s="26"/>
      <c r="P24" s="26"/>
      <c r="Q24" s="26"/>
      <c r="R24" s="26"/>
      <c r="S24" s="26"/>
      <c r="T24" s="26"/>
      <c r="U24" s="26"/>
    </row>
    <row r="25" spans="2:21">
      <c r="B25" s="27">
        <v>18</v>
      </c>
      <c r="C25" s="22" t="s">
        <v>416</v>
      </c>
      <c r="D25" s="28" t="s">
        <v>417</v>
      </c>
      <c r="E25" s="28" t="s">
        <v>418</v>
      </c>
      <c r="F25" s="29"/>
      <c r="G25" s="27"/>
      <c r="H25" s="27"/>
      <c r="I25" s="27"/>
      <c r="J25" s="27"/>
      <c r="K25" s="29"/>
      <c r="L25" s="29"/>
      <c r="M25" s="29"/>
      <c r="N25" s="29"/>
      <c r="O25" s="29"/>
      <c r="P25" s="29"/>
      <c r="Q25" s="29"/>
      <c r="R25" s="29"/>
      <c r="S25" s="29"/>
      <c r="T25" s="29"/>
      <c r="U25" s="27" t="s">
        <v>388</v>
      </c>
    </row>
    <row r="26" spans="2:21">
      <c r="B26" s="12">
        <v>19</v>
      </c>
      <c r="C26" s="22"/>
      <c r="D26" s="15" t="s">
        <v>419</v>
      </c>
      <c r="E26" s="15" t="s">
        <v>420</v>
      </c>
      <c r="F26" s="16"/>
      <c r="G26" s="12"/>
      <c r="H26" s="12"/>
      <c r="I26" s="12"/>
      <c r="J26" s="12"/>
      <c r="K26" s="16"/>
      <c r="L26" s="16"/>
      <c r="M26" s="16"/>
      <c r="N26" s="16"/>
      <c r="O26" s="16"/>
      <c r="P26" s="16"/>
      <c r="Q26" s="16"/>
      <c r="R26" s="16"/>
      <c r="S26" s="16"/>
      <c r="T26" s="12" t="s">
        <v>388</v>
      </c>
      <c r="U26" s="16"/>
    </row>
    <row r="27" ht="31.2" spans="2:21">
      <c r="B27" s="12">
        <v>20</v>
      </c>
      <c r="C27" s="22"/>
      <c r="D27" s="15" t="s">
        <v>421</v>
      </c>
      <c r="E27" s="15" t="s">
        <v>422</v>
      </c>
      <c r="F27" s="16"/>
      <c r="G27" s="12"/>
      <c r="H27" s="12"/>
      <c r="I27" s="12"/>
      <c r="J27" s="12"/>
      <c r="K27" s="16"/>
      <c r="L27" s="16"/>
      <c r="M27" s="16"/>
      <c r="N27" s="16"/>
      <c r="O27" s="16"/>
      <c r="P27" s="16"/>
      <c r="Q27" s="16"/>
      <c r="R27" s="12" t="s">
        <v>388</v>
      </c>
      <c r="S27" s="12" t="s">
        <v>388</v>
      </c>
      <c r="T27" s="16"/>
      <c r="U27" s="16"/>
    </row>
    <row r="28" spans="2:21">
      <c r="B28" s="12">
        <v>21</v>
      </c>
      <c r="C28" s="30"/>
      <c r="D28" s="15" t="s">
        <v>423</v>
      </c>
      <c r="E28" s="15" t="s">
        <v>424</v>
      </c>
      <c r="F28" s="16"/>
      <c r="G28" s="12"/>
      <c r="H28" s="12"/>
      <c r="I28" s="12"/>
      <c r="J28" s="12"/>
      <c r="K28" s="16"/>
      <c r="L28" s="16"/>
      <c r="M28" s="16"/>
      <c r="N28" s="16"/>
      <c r="O28" s="16"/>
      <c r="P28" s="16"/>
      <c r="Q28" s="12" t="s">
        <v>388</v>
      </c>
      <c r="R28" s="16"/>
      <c r="S28" s="16"/>
      <c r="T28" s="16"/>
      <c r="U28" s="16"/>
    </row>
    <row r="29" ht="31.2" spans="2:21">
      <c r="B29" s="27">
        <v>22</v>
      </c>
      <c r="C29" s="31" t="s">
        <v>425</v>
      </c>
      <c r="D29" s="32" t="s">
        <v>426</v>
      </c>
      <c r="E29" s="33" t="s">
        <v>427</v>
      </c>
      <c r="F29" s="34" t="s">
        <v>428</v>
      </c>
      <c r="G29" s="34" t="s">
        <v>428</v>
      </c>
      <c r="H29" s="34" t="s">
        <v>428</v>
      </c>
      <c r="I29" s="34" t="s">
        <v>428</v>
      </c>
      <c r="J29" s="34" t="s">
        <v>428</v>
      </c>
      <c r="K29" s="34" t="s">
        <v>428</v>
      </c>
      <c r="L29" s="34" t="s">
        <v>428</v>
      </c>
      <c r="M29" s="34" t="s">
        <v>428</v>
      </c>
      <c r="N29" s="34" t="s">
        <v>428</v>
      </c>
      <c r="O29" s="34" t="s">
        <v>428</v>
      </c>
      <c r="P29" s="34" t="s">
        <v>428</v>
      </c>
      <c r="Q29" s="12" t="s">
        <v>388</v>
      </c>
      <c r="R29" s="12" t="s">
        <v>388</v>
      </c>
      <c r="S29" s="12" t="s">
        <v>388</v>
      </c>
      <c r="T29" s="34" t="s">
        <v>428</v>
      </c>
      <c r="U29" s="34" t="s">
        <v>428</v>
      </c>
    </row>
    <row r="30" ht="31.2" spans="2:21">
      <c r="B30" s="12">
        <v>23</v>
      </c>
      <c r="C30" s="35"/>
      <c r="D30" s="36" t="s">
        <v>429</v>
      </c>
      <c r="E30" s="37" t="s">
        <v>430</v>
      </c>
      <c r="F30" s="34" t="s">
        <v>428</v>
      </c>
      <c r="G30" s="34" t="s">
        <v>428</v>
      </c>
      <c r="H30" s="34" t="s">
        <v>428</v>
      </c>
      <c r="I30" s="34" t="s">
        <v>428</v>
      </c>
      <c r="J30" s="34" t="s">
        <v>428</v>
      </c>
      <c r="K30" s="34" t="s">
        <v>428</v>
      </c>
      <c r="L30" s="34" t="s">
        <v>428</v>
      </c>
      <c r="M30" s="34" t="s">
        <v>428</v>
      </c>
      <c r="N30" s="34" t="s">
        <v>428</v>
      </c>
      <c r="O30" s="34" t="s">
        <v>428</v>
      </c>
      <c r="P30" s="34" t="s">
        <v>428</v>
      </c>
      <c r="Q30" s="12" t="s">
        <v>388</v>
      </c>
      <c r="R30" s="12" t="s">
        <v>388</v>
      </c>
      <c r="S30" s="12" t="s">
        <v>388</v>
      </c>
      <c r="T30" s="34" t="s">
        <v>428</v>
      </c>
      <c r="U30" s="34" t="s">
        <v>428</v>
      </c>
    </row>
    <row r="31" spans="2:21">
      <c r="B31" s="12">
        <v>24</v>
      </c>
      <c r="C31" s="35"/>
      <c r="D31" s="36" t="s">
        <v>431</v>
      </c>
      <c r="E31" s="37" t="s">
        <v>432</v>
      </c>
      <c r="F31" s="34" t="s">
        <v>428</v>
      </c>
      <c r="G31" s="34" t="s">
        <v>428</v>
      </c>
      <c r="H31" s="34" t="s">
        <v>428</v>
      </c>
      <c r="I31" s="34" t="s">
        <v>428</v>
      </c>
      <c r="J31" s="34" t="s">
        <v>428</v>
      </c>
      <c r="K31" s="34" t="s">
        <v>428</v>
      </c>
      <c r="L31" s="34" t="s">
        <v>428</v>
      </c>
      <c r="M31" s="34" t="s">
        <v>428</v>
      </c>
      <c r="N31" s="34" t="s">
        <v>428</v>
      </c>
      <c r="O31" s="34" t="s">
        <v>428</v>
      </c>
      <c r="P31" s="34" t="s">
        <v>428</v>
      </c>
      <c r="Q31" s="12" t="s">
        <v>388</v>
      </c>
      <c r="R31" s="12" t="s">
        <v>388</v>
      </c>
      <c r="S31" s="12" t="s">
        <v>388</v>
      </c>
      <c r="T31" s="34" t="s">
        <v>428</v>
      </c>
      <c r="U31" s="34" t="s">
        <v>428</v>
      </c>
    </row>
    <row r="32" ht="28.8" spans="2:21">
      <c r="B32" s="12">
        <v>25</v>
      </c>
      <c r="C32" s="38"/>
      <c r="D32" s="32" t="s">
        <v>433</v>
      </c>
      <c r="E32" s="39" t="s">
        <v>434</v>
      </c>
      <c r="F32" s="34" t="s">
        <v>428</v>
      </c>
      <c r="G32" s="34" t="s">
        <v>428</v>
      </c>
      <c r="H32" s="34" t="s">
        <v>428</v>
      </c>
      <c r="I32" s="34" t="s">
        <v>428</v>
      </c>
      <c r="J32" s="34" t="s">
        <v>428</v>
      </c>
      <c r="K32" s="34" t="s">
        <v>428</v>
      </c>
      <c r="L32" s="34" t="s">
        <v>428</v>
      </c>
      <c r="M32" s="34" t="s">
        <v>428</v>
      </c>
      <c r="N32" s="34" t="s">
        <v>428</v>
      </c>
      <c r="O32" s="34" t="s">
        <v>428</v>
      </c>
      <c r="P32" s="34" t="s">
        <v>428</v>
      </c>
      <c r="Q32" s="12" t="s">
        <v>388</v>
      </c>
      <c r="R32" s="12" t="s">
        <v>388</v>
      </c>
      <c r="S32" s="12" t="s">
        <v>388</v>
      </c>
      <c r="T32" s="34" t="s">
        <v>428</v>
      </c>
      <c r="U32" s="34" t="s">
        <v>428</v>
      </c>
    </row>
    <row r="33" ht="30" spans="2:21">
      <c r="B33" s="27">
        <v>26</v>
      </c>
      <c r="C33" s="31" t="s">
        <v>435</v>
      </c>
      <c r="D33" s="36" t="s">
        <v>431</v>
      </c>
      <c r="E33" s="40" t="s">
        <v>436</v>
      </c>
      <c r="F33" s="34" t="s">
        <v>428</v>
      </c>
      <c r="G33" s="34" t="s">
        <v>428</v>
      </c>
      <c r="H33" s="34" t="s">
        <v>428</v>
      </c>
      <c r="I33" s="34" t="s">
        <v>428</v>
      </c>
      <c r="J33" s="34" t="s">
        <v>428</v>
      </c>
      <c r="K33" s="34" t="s">
        <v>428</v>
      </c>
      <c r="L33" s="34" t="s">
        <v>428</v>
      </c>
      <c r="M33" s="34" t="s">
        <v>428</v>
      </c>
      <c r="N33" s="34" t="s">
        <v>428</v>
      </c>
      <c r="O33" s="34" t="s">
        <v>428</v>
      </c>
      <c r="P33" s="34" t="s">
        <v>428</v>
      </c>
      <c r="Q33" s="12" t="s">
        <v>388</v>
      </c>
      <c r="R33" s="12" t="s">
        <v>388</v>
      </c>
      <c r="S33" s="12" t="s">
        <v>388</v>
      </c>
      <c r="T33" s="34" t="s">
        <v>428</v>
      </c>
      <c r="U33" s="34" t="s">
        <v>428</v>
      </c>
    </row>
    <row r="34" ht="30" spans="2:21">
      <c r="B34" s="12">
        <v>27</v>
      </c>
      <c r="C34" s="35"/>
      <c r="D34" s="41" t="s">
        <v>433</v>
      </c>
      <c r="E34" s="42" t="s">
        <v>437</v>
      </c>
      <c r="F34" s="34" t="s">
        <v>428</v>
      </c>
      <c r="G34" s="34" t="s">
        <v>428</v>
      </c>
      <c r="H34" s="34" t="s">
        <v>428</v>
      </c>
      <c r="I34" s="34" t="s">
        <v>428</v>
      </c>
      <c r="J34" s="34" t="s">
        <v>428</v>
      </c>
      <c r="K34" s="34" t="s">
        <v>428</v>
      </c>
      <c r="L34" s="34" t="s">
        <v>428</v>
      </c>
      <c r="M34" s="34" t="s">
        <v>428</v>
      </c>
      <c r="N34" s="34" t="s">
        <v>428</v>
      </c>
      <c r="O34" s="34" t="s">
        <v>428</v>
      </c>
      <c r="P34" s="34" t="s">
        <v>428</v>
      </c>
      <c r="Q34" s="12" t="s">
        <v>388</v>
      </c>
      <c r="R34" s="12" t="s">
        <v>388</v>
      </c>
      <c r="S34" s="12" t="s">
        <v>388</v>
      </c>
      <c r="T34" s="34" t="s">
        <v>428</v>
      </c>
      <c r="U34" s="34" t="s">
        <v>428</v>
      </c>
    </row>
    <row r="35" spans="2:21">
      <c r="B35" s="12">
        <v>28</v>
      </c>
      <c r="C35" s="38"/>
      <c r="D35" s="36" t="s">
        <v>429</v>
      </c>
      <c r="E35" s="40" t="s">
        <v>438</v>
      </c>
      <c r="F35" s="34" t="s">
        <v>428</v>
      </c>
      <c r="G35" s="34" t="s">
        <v>428</v>
      </c>
      <c r="H35" s="34" t="s">
        <v>428</v>
      </c>
      <c r="I35" s="34" t="s">
        <v>428</v>
      </c>
      <c r="J35" s="34" t="s">
        <v>428</v>
      </c>
      <c r="K35" s="34" t="s">
        <v>428</v>
      </c>
      <c r="L35" s="34" t="s">
        <v>428</v>
      </c>
      <c r="M35" s="34" t="s">
        <v>428</v>
      </c>
      <c r="N35" s="34" t="s">
        <v>428</v>
      </c>
      <c r="O35" s="34" t="s">
        <v>428</v>
      </c>
      <c r="P35" s="34" t="s">
        <v>428</v>
      </c>
      <c r="Q35" s="12" t="s">
        <v>388</v>
      </c>
      <c r="R35" s="12" t="s">
        <v>388</v>
      </c>
      <c r="S35" s="12" t="s">
        <v>388</v>
      </c>
      <c r="T35" s="34" t="s">
        <v>428</v>
      </c>
      <c r="U35" s="34" t="s">
        <v>428</v>
      </c>
    </row>
    <row r="36" ht="78" customHeight="1" spans="2:21">
      <c r="B36" s="12">
        <v>29</v>
      </c>
      <c r="C36" s="23" t="s">
        <v>439</v>
      </c>
      <c r="D36" s="14" t="s">
        <v>440</v>
      </c>
      <c r="E36" s="14" t="s">
        <v>441</v>
      </c>
      <c r="F36" s="16"/>
      <c r="G36" s="12"/>
      <c r="H36" s="12"/>
      <c r="I36" s="12"/>
      <c r="J36" s="12"/>
      <c r="K36" s="16"/>
      <c r="L36" s="16"/>
      <c r="M36" s="16"/>
      <c r="N36" s="16"/>
      <c r="O36" s="16"/>
      <c r="P36" s="16"/>
      <c r="Q36" s="16"/>
      <c r="R36" s="16"/>
      <c r="S36" s="16"/>
      <c r="T36" s="16"/>
      <c r="U36" s="12" t="s">
        <v>388</v>
      </c>
    </row>
    <row r="37" ht="93.6" spans="2:21">
      <c r="B37" s="27">
        <v>30</v>
      </c>
      <c r="C37" s="43"/>
      <c r="D37" s="14" t="s">
        <v>442</v>
      </c>
      <c r="E37" s="15" t="s">
        <v>443</v>
      </c>
      <c r="F37" s="16"/>
      <c r="G37" s="12"/>
      <c r="H37" s="12"/>
      <c r="I37" s="12"/>
      <c r="J37" s="12"/>
      <c r="K37" s="16"/>
      <c r="L37" s="16"/>
      <c r="M37" s="16"/>
      <c r="N37" s="16"/>
      <c r="O37" s="16"/>
      <c r="P37" s="16"/>
      <c r="Q37" s="16"/>
      <c r="R37" s="16"/>
      <c r="S37" s="50" t="s">
        <v>388</v>
      </c>
      <c r="T37" s="12" t="s">
        <v>388</v>
      </c>
      <c r="U37" s="16"/>
    </row>
    <row r="38" ht="31.2" spans="2:21">
      <c r="B38" s="12">
        <v>31</v>
      </c>
      <c r="C38" s="43"/>
      <c r="D38" s="14" t="s">
        <v>444</v>
      </c>
      <c r="E38" s="15" t="s">
        <v>445</v>
      </c>
      <c r="F38" s="16"/>
      <c r="G38" s="12"/>
      <c r="H38" s="12"/>
      <c r="I38" s="12"/>
      <c r="J38" s="12"/>
      <c r="K38" s="16"/>
      <c r="L38" s="16"/>
      <c r="M38" s="16"/>
      <c r="N38" s="16"/>
      <c r="O38" s="16"/>
      <c r="P38" s="16"/>
      <c r="Q38" s="16"/>
      <c r="R38" s="12" t="s">
        <v>388</v>
      </c>
      <c r="S38" s="12" t="s">
        <v>388</v>
      </c>
      <c r="T38" s="16"/>
      <c r="U38" s="16"/>
    </row>
    <row r="39" spans="2:21">
      <c r="B39" s="12">
        <v>32</v>
      </c>
      <c r="C39" s="27"/>
      <c r="D39" s="14" t="s">
        <v>446</v>
      </c>
      <c r="E39" s="15" t="s">
        <v>447</v>
      </c>
      <c r="F39" s="16"/>
      <c r="G39" s="12"/>
      <c r="H39" s="12"/>
      <c r="I39" s="12"/>
      <c r="J39" s="12"/>
      <c r="K39" s="16"/>
      <c r="L39" s="16"/>
      <c r="M39" s="16"/>
      <c r="N39" s="16"/>
      <c r="O39" s="16"/>
      <c r="P39" s="16"/>
      <c r="Q39" s="12" t="s">
        <v>388</v>
      </c>
      <c r="R39" s="16"/>
      <c r="S39" s="16"/>
      <c r="T39" s="16"/>
      <c r="U39" s="16"/>
    </row>
    <row r="40" ht="31.2" spans="2:21">
      <c r="B40" s="12">
        <v>33</v>
      </c>
      <c r="C40" s="20" t="s">
        <v>448</v>
      </c>
      <c r="D40" s="15" t="s">
        <v>449</v>
      </c>
      <c r="E40" s="15" t="s">
        <v>450</v>
      </c>
      <c r="F40" s="16"/>
      <c r="G40" s="12"/>
      <c r="H40" s="12"/>
      <c r="I40" s="12"/>
      <c r="J40" s="12"/>
      <c r="K40" s="16"/>
      <c r="L40" s="16"/>
      <c r="M40" s="16"/>
      <c r="N40" s="16"/>
      <c r="O40" s="16"/>
      <c r="P40" s="16"/>
      <c r="Q40" s="16"/>
      <c r="R40" s="16"/>
      <c r="S40" s="16"/>
      <c r="T40" s="16"/>
      <c r="U40" s="12" t="s">
        <v>388</v>
      </c>
    </row>
    <row r="41" ht="31.2" spans="2:21">
      <c r="B41" s="27">
        <v>34</v>
      </c>
      <c r="C41" s="22"/>
      <c r="D41" s="15" t="s">
        <v>451</v>
      </c>
      <c r="E41" s="15" t="s">
        <v>452</v>
      </c>
      <c r="F41" s="16"/>
      <c r="G41" s="12"/>
      <c r="H41" s="12"/>
      <c r="I41" s="12"/>
      <c r="J41" s="12"/>
      <c r="K41" s="16"/>
      <c r="L41" s="16"/>
      <c r="M41" s="16"/>
      <c r="N41" s="16"/>
      <c r="O41" s="16"/>
      <c r="P41" s="16"/>
      <c r="Q41" s="16"/>
      <c r="R41" s="16"/>
      <c r="S41" s="16"/>
      <c r="T41" s="12" t="s">
        <v>388</v>
      </c>
      <c r="U41" s="16"/>
    </row>
    <row r="42" ht="46.8" spans="2:21">
      <c r="B42" s="12">
        <v>35</v>
      </c>
      <c r="C42" s="22"/>
      <c r="D42" s="15" t="s">
        <v>453</v>
      </c>
      <c r="E42" s="15" t="s">
        <v>454</v>
      </c>
      <c r="F42" s="16"/>
      <c r="G42" s="12"/>
      <c r="H42" s="12"/>
      <c r="I42" s="12"/>
      <c r="J42" s="12"/>
      <c r="K42" s="16"/>
      <c r="L42" s="16"/>
      <c r="M42" s="16"/>
      <c r="N42" s="16"/>
      <c r="O42" s="16"/>
      <c r="P42" s="16"/>
      <c r="Q42" s="16"/>
      <c r="R42" s="16"/>
      <c r="S42" s="12" t="s">
        <v>388</v>
      </c>
      <c r="T42" s="16"/>
      <c r="U42" s="16"/>
    </row>
    <row r="43" ht="31.2" spans="2:21">
      <c r="B43" s="12">
        <v>36</v>
      </c>
      <c r="C43" s="30"/>
      <c r="D43" s="15" t="s">
        <v>455</v>
      </c>
      <c r="E43" s="15" t="s">
        <v>456</v>
      </c>
      <c r="F43" s="16"/>
      <c r="G43" s="12"/>
      <c r="H43" s="12"/>
      <c r="I43" s="12"/>
      <c r="J43" s="12"/>
      <c r="K43" s="16"/>
      <c r="L43" s="16"/>
      <c r="M43" s="16"/>
      <c r="N43" s="16"/>
      <c r="O43" s="16"/>
      <c r="P43" s="16"/>
      <c r="Q43" s="16"/>
      <c r="R43" s="12" t="s">
        <v>388</v>
      </c>
      <c r="S43" s="16"/>
      <c r="T43" s="16"/>
      <c r="U43" s="16"/>
    </row>
    <row r="44" spans="2:21">
      <c r="B44" s="12">
        <v>37</v>
      </c>
      <c r="C44" s="23" t="s">
        <v>457</v>
      </c>
      <c r="D44" s="15" t="s">
        <v>184</v>
      </c>
      <c r="E44" s="15" t="s">
        <v>458</v>
      </c>
      <c r="F44" s="16"/>
      <c r="G44" s="12"/>
      <c r="H44" s="12"/>
      <c r="I44" s="12"/>
      <c r="J44" s="12"/>
      <c r="K44" s="16"/>
      <c r="L44" s="16"/>
      <c r="M44" s="16"/>
      <c r="N44" s="16"/>
      <c r="O44" s="16"/>
      <c r="P44" s="16"/>
      <c r="Q44" s="16">
        <v>2</v>
      </c>
      <c r="R44" s="16">
        <v>2</v>
      </c>
      <c r="S44" s="51" t="s">
        <v>459</v>
      </c>
      <c r="T44" s="47"/>
      <c r="U44" s="16">
        <v>1</v>
      </c>
    </row>
    <row r="45" spans="2:21">
      <c r="B45" s="27">
        <v>38</v>
      </c>
      <c r="C45" s="27"/>
      <c r="D45" s="15" t="s">
        <v>199</v>
      </c>
      <c r="E45" s="15" t="s">
        <v>460</v>
      </c>
      <c r="F45" s="16"/>
      <c r="G45" s="12"/>
      <c r="H45" s="12"/>
      <c r="I45" s="12"/>
      <c r="J45" s="12"/>
      <c r="K45" s="16"/>
      <c r="L45" s="16"/>
      <c r="M45" s="16"/>
      <c r="N45" s="16"/>
      <c r="O45" s="16"/>
      <c r="P45" s="16"/>
      <c r="Q45" s="16"/>
      <c r="R45" s="51">
        <v>730</v>
      </c>
      <c r="S45" s="47"/>
      <c r="T45" s="16">
        <v>860</v>
      </c>
      <c r="U45" s="16"/>
    </row>
    <row r="46" spans="2:21">
      <c r="B46" s="12">
        <v>39</v>
      </c>
      <c r="C46" s="12" t="s">
        <v>461</v>
      </c>
      <c r="D46" s="15" t="s">
        <v>462</v>
      </c>
      <c r="E46" s="15" t="s">
        <v>463</v>
      </c>
      <c r="F46" s="16"/>
      <c r="G46" s="12"/>
      <c r="H46" s="12"/>
      <c r="I46" s="12"/>
      <c r="J46" s="12"/>
      <c r="K46" s="16"/>
      <c r="L46" s="16"/>
      <c r="M46" s="16"/>
      <c r="N46" s="16"/>
      <c r="O46" s="16"/>
      <c r="P46" s="16"/>
      <c r="Q46" s="16">
        <v>1</v>
      </c>
      <c r="R46" s="16">
        <v>3</v>
      </c>
      <c r="S46" s="16">
        <v>5</v>
      </c>
      <c r="T46" s="16"/>
      <c r="U46" s="16"/>
    </row>
    <row r="47" spans="2:21">
      <c r="B47" s="26" t="s">
        <v>464</v>
      </c>
      <c r="C47" s="26"/>
      <c r="D47" s="26"/>
      <c r="E47" s="26"/>
      <c r="F47" s="26"/>
      <c r="G47" s="26"/>
      <c r="H47" s="26"/>
      <c r="I47" s="26"/>
      <c r="J47" s="26"/>
      <c r="K47" s="26"/>
      <c r="L47" s="26"/>
      <c r="M47" s="26"/>
      <c r="N47" s="26"/>
      <c r="O47" s="26"/>
      <c r="P47" s="26"/>
      <c r="Q47" s="26"/>
      <c r="R47" s="26"/>
      <c r="S47" s="26"/>
      <c r="T47" s="26"/>
      <c r="U47" s="26"/>
    </row>
    <row r="48" spans="2:21">
      <c r="B48" s="12">
        <v>40</v>
      </c>
      <c r="C48" s="23" t="s">
        <v>465</v>
      </c>
      <c r="D48" s="15" t="s">
        <v>466</v>
      </c>
      <c r="E48" s="15" t="s">
        <v>467</v>
      </c>
      <c r="F48" s="16"/>
      <c r="G48" s="12"/>
      <c r="H48" s="12"/>
      <c r="I48" s="12"/>
      <c r="J48" s="12"/>
      <c r="K48" s="16"/>
      <c r="L48" s="16"/>
      <c r="M48" s="16"/>
      <c r="N48" s="16"/>
      <c r="O48" s="16"/>
      <c r="P48" s="16"/>
      <c r="Q48" s="12" t="s">
        <v>388</v>
      </c>
      <c r="R48" s="12" t="s">
        <v>388</v>
      </c>
      <c r="S48" s="12" t="s">
        <v>388</v>
      </c>
      <c r="T48" s="12" t="s">
        <v>388</v>
      </c>
      <c r="U48" s="12" t="s">
        <v>388</v>
      </c>
    </row>
    <row r="49" spans="2:21">
      <c r="B49" s="12">
        <v>41</v>
      </c>
      <c r="C49" s="27"/>
      <c r="D49" s="15" t="s">
        <v>468</v>
      </c>
      <c r="E49" s="15" t="s">
        <v>469</v>
      </c>
      <c r="F49" s="16"/>
      <c r="G49" s="12"/>
      <c r="H49" s="12"/>
      <c r="I49" s="12"/>
      <c r="J49" s="12"/>
      <c r="K49" s="16"/>
      <c r="L49" s="16"/>
      <c r="M49" s="16"/>
      <c r="N49" s="16"/>
      <c r="O49" s="16"/>
      <c r="P49" s="16"/>
      <c r="Q49" s="16"/>
      <c r="R49" s="16"/>
      <c r="S49" s="12" t="s">
        <v>388</v>
      </c>
      <c r="T49" s="12" t="s">
        <v>388</v>
      </c>
      <c r="U49" s="12" t="s">
        <v>388</v>
      </c>
    </row>
    <row r="50" spans="2:21">
      <c r="B50" s="12">
        <v>42</v>
      </c>
      <c r="C50" s="12" t="s">
        <v>197</v>
      </c>
      <c r="D50" s="15" t="s">
        <v>470</v>
      </c>
      <c r="E50" s="15" t="s">
        <v>471</v>
      </c>
      <c r="F50" s="16"/>
      <c r="G50" s="12"/>
      <c r="H50" s="12"/>
      <c r="I50" s="12"/>
      <c r="J50" s="12"/>
      <c r="K50" s="16"/>
      <c r="L50" s="16"/>
      <c r="M50" s="16"/>
      <c r="N50" s="16"/>
      <c r="O50" s="16"/>
      <c r="P50" s="16"/>
      <c r="Q50" s="12" t="s">
        <v>388</v>
      </c>
      <c r="R50" s="12" t="s">
        <v>388</v>
      </c>
      <c r="S50" s="12" t="s">
        <v>388</v>
      </c>
      <c r="T50" s="12" t="s">
        <v>388</v>
      </c>
      <c r="U50" s="12" t="s">
        <v>388</v>
      </c>
    </row>
    <row r="51" spans="2:21">
      <c r="B51" s="12">
        <v>43</v>
      </c>
      <c r="C51" s="20" t="s">
        <v>472</v>
      </c>
      <c r="D51" s="15" t="s">
        <v>473</v>
      </c>
      <c r="E51" s="15" t="s">
        <v>474</v>
      </c>
      <c r="F51" s="16"/>
      <c r="G51" s="12"/>
      <c r="H51" s="12"/>
      <c r="I51" s="12"/>
      <c r="J51" s="12"/>
      <c r="K51" s="16"/>
      <c r="L51" s="16"/>
      <c r="M51" s="16"/>
      <c r="N51" s="16"/>
      <c r="O51" s="16"/>
      <c r="P51" s="16"/>
      <c r="Q51" s="12" t="s">
        <v>388</v>
      </c>
      <c r="R51" s="12" t="s">
        <v>388</v>
      </c>
      <c r="S51" s="12" t="s">
        <v>388</v>
      </c>
      <c r="T51" s="12" t="s">
        <v>388</v>
      </c>
      <c r="U51" s="12" t="s">
        <v>388</v>
      </c>
    </row>
    <row r="52" spans="2:21">
      <c r="B52" s="12">
        <v>44</v>
      </c>
      <c r="C52" s="22"/>
      <c r="D52" s="15" t="s">
        <v>475</v>
      </c>
      <c r="E52" s="15" t="s">
        <v>476</v>
      </c>
      <c r="F52" s="16"/>
      <c r="G52" s="12"/>
      <c r="H52" s="12"/>
      <c r="I52" s="12"/>
      <c r="J52" s="12"/>
      <c r="K52" s="16"/>
      <c r="L52" s="16"/>
      <c r="M52" s="16"/>
      <c r="N52" s="16"/>
      <c r="O52" s="16"/>
      <c r="P52" s="16"/>
      <c r="Q52" s="12" t="s">
        <v>388</v>
      </c>
      <c r="R52" s="12" t="s">
        <v>388</v>
      </c>
      <c r="S52" s="12" t="s">
        <v>388</v>
      </c>
      <c r="T52" s="12" t="s">
        <v>388</v>
      </c>
      <c r="U52" s="12" t="s">
        <v>388</v>
      </c>
    </row>
    <row r="53" spans="2:21">
      <c r="B53" s="12">
        <v>45</v>
      </c>
      <c r="C53" s="30"/>
      <c r="D53" s="15" t="s">
        <v>477</v>
      </c>
      <c r="E53" s="15" t="s">
        <v>478</v>
      </c>
      <c r="F53" s="16"/>
      <c r="G53" s="12"/>
      <c r="H53" s="12"/>
      <c r="I53" s="12"/>
      <c r="J53" s="12"/>
      <c r="K53" s="16"/>
      <c r="L53" s="16"/>
      <c r="M53" s="16"/>
      <c r="N53" s="16"/>
      <c r="O53" s="16"/>
      <c r="P53" s="16"/>
      <c r="Q53" s="12" t="s">
        <v>388</v>
      </c>
      <c r="R53" s="12" t="s">
        <v>388</v>
      </c>
      <c r="S53" s="12" t="s">
        <v>388</v>
      </c>
      <c r="T53" s="12" t="s">
        <v>388</v>
      </c>
      <c r="U53" s="12" t="s">
        <v>388</v>
      </c>
    </row>
    <row r="54" spans="2:21">
      <c r="B54" s="12">
        <v>46</v>
      </c>
      <c r="C54" s="12"/>
      <c r="D54" s="15" t="s">
        <v>479</v>
      </c>
      <c r="E54" s="15" t="s">
        <v>480</v>
      </c>
      <c r="F54" s="16"/>
      <c r="G54" s="12"/>
      <c r="H54" s="12"/>
      <c r="I54" s="12"/>
      <c r="J54" s="12"/>
      <c r="K54" s="16"/>
      <c r="L54" s="16"/>
      <c r="M54" s="16"/>
      <c r="N54" s="16"/>
      <c r="O54" s="16"/>
      <c r="P54" s="16"/>
      <c r="Q54" s="12"/>
      <c r="R54" s="12"/>
      <c r="S54" s="12" t="s">
        <v>388</v>
      </c>
      <c r="T54" s="12" t="s">
        <v>388</v>
      </c>
      <c r="U54" s="12" t="s">
        <v>388</v>
      </c>
    </row>
    <row r="55" spans="2:21">
      <c r="B55" s="26" t="s">
        <v>481</v>
      </c>
      <c r="C55" s="26"/>
      <c r="D55" s="26"/>
      <c r="E55" s="26"/>
      <c r="F55" s="26"/>
      <c r="G55" s="26"/>
      <c r="H55" s="26"/>
      <c r="I55" s="26"/>
      <c r="J55" s="26"/>
      <c r="K55" s="26"/>
      <c r="L55" s="26"/>
      <c r="M55" s="26"/>
      <c r="N55" s="26"/>
      <c r="O55" s="26"/>
      <c r="P55" s="26"/>
      <c r="Q55" s="26"/>
      <c r="R55" s="26"/>
      <c r="S55" s="26"/>
      <c r="T55" s="26"/>
      <c r="U55" s="26"/>
    </row>
    <row r="56" spans="2:21">
      <c r="B56" s="12">
        <v>47</v>
      </c>
      <c r="C56" s="20" t="s">
        <v>482</v>
      </c>
      <c r="D56" s="15" t="s">
        <v>483</v>
      </c>
      <c r="E56" s="15" t="s">
        <v>484</v>
      </c>
      <c r="F56" s="16"/>
      <c r="G56" s="12"/>
      <c r="H56" s="12"/>
      <c r="I56" s="12"/>
      <c r="J56" s="12"/>
      <c r="K56" s="16"/>
      <c r="L56" s="16"/>
      <c r="M56" s="16"/>
      <c r="N56" s="16"/>
      <c r="O56" s="16"/>
      <c r="P56" s="16"/>
      <c r="Q56" s="12"/>
      <c r="R56" s="12"/>
      <c r="S56" s="12"/>
      <c r="T56" s="12"/>
      <c r="U56" s="12" t="s">
        <v>388</v>
      </c>
    </row>
    <row r="57" spans="2:21">
      <c r="B57" s="12">
        <v>48</v>
      </c>
      <c r="C57" s="22"/>
      <c r="D57" s="15" t="s">
        <v>485</v>
      </c>
      <c r="E57" s="15" t="s">
        <v>486</v>
      </c>
      <c r="F57" s="16"/>
      <c r="G57" s="12"/>
      <c r="H57" s="12"/>
      <c r="I57" s="12"/>
      <c r="J57" s="12"/>
      <c r="K57" s="16"/>
      <c r="L57" s="16"/>
      <c r="M57" s="16"/>
      <c r="N57" s="16"/>
      <c r="O57" s="16"/>
      <c r="P57" s="16"/>
      <c r="Q57" s="12"/>
      <c r="R57" s="12"/>
      <c r="S57" s="12"/>
      <c r="T57" s="12"/>
      <c r="U57" s="12" t="s">
        <v>388</v>
      </c>
    </row>
    <row r="58" spans="2:21">
      <c r="B58" s="12">
        <v>49</v>
      </c>
      <c r="C58" s="22"/>
      <c r="D58" s="15" t="s">
        <v>487</v>
      </c>
      <c r="E58" s="15" t="s">
        <v>488</v>
      </c>
      <c r="F58" s="16"/>
      <c r="G58" s="12"/>
      <c r="H58" s="12"/>
      <c r="I58" s="12"/>
      <c r="J58" s="12"/>
      <c r="K58" s="16"/>
      <c r="L58" s="16"/>
      <c r="M58" s="16"/>
      <c r="N58" s="16"/>
      <c r="O58" s="16"/>
      <c r="P58" s="16"/>
      <c r="Q58" s="12"/>
      <c r="R58" s="12"/>
      <c r="S58" s="12"/>
      <c r="T58" s="12"/>
      <c r="U58" s="12" t="s">
        <v>388</v>
      </c>
    </row>
    <row r="59" spans="2:21">
      <c r="B59" s="12">
        <v>50</v>
      </c>
      <c r="C59" s="22"/>
      <c r="D59" s="15" t="s">
        <v>489</v>
      </c>
      <c r="E59" s="15" t="s">
        <v>490</v>
      </c>
      <c r="F59" s="16"/>
      <c r="G59" s="12"/>
      <c r="H59" s="12"/>
      <c r="I59" s="12"/>
      <c r="J59" s="12"/>
      <c r="K59" s="16"/>
      <c r="L59" s="16"/>
      <c r="M59" s="16"/>
      <c r="N59" s="16"/>
      <c r="O59" s="16"/>
      <c r="P59" s="16"/>
      <c r="Q59" s="12"/>
      <c r="R59" s="12"/>
      <c r="S59" s="12"/>
      <c r="T59" s="12"/>
      <c r="U59" s="12" t="s">
        <v>388</v>
      </c>
    </row>
    <row r="60" spans="2:21">
      <c r="B60" s="12">
        <v>51</v>
      </c>
      <c r="C60" s="30"/>
      <c r="D60" s="15" t="s">
        <v>491</v>
      </c>
      <c r="E60" s="15" t="s">
        <v>492</v>
      </c>
      <c r="F60" s="16"/>
      <c r="G60" s="12"/>
      <c r="H60" s="12"/>
      <c r="I60" s="12"/>
      <c r="J60" s="12"/>
      <c r="K60" s="16"/>
      <c r="L60" s="16"/>
      <c r="M60" s="16"/>
      <c r="N60" s="16"/>
      <c r="O60" s="16"/>
      <c r="P60" s="16"/>
      <c r="Q60" s="12"/>
      <c r="R60" s="12"/>
      <c r="S60" s="12"/>
      <c r="T60" s="12"/>
      <c r="U60" s="12" t="s">
        <v>388</v>
      </c>
    </row>
  </sheetData>
  <autoFilter xmlns:etc="http://www.wps.cn/officeDocument/2017/etCustomData" ref="A5:U60" etc:filterBottomFollowUsedRange="0">
    <extLst/>
  </autoFilter>
  <mergeCells count="22">
    <mergeCell ref="K3:M3"/>
    <mergeCell ref="N3:P3"/>
    <mergeCell ref="Q4:U4"/>
    <mergeCell ref="B17:U17"/>
    <mergeCell ref="B24:U24"/>
    <mergeCell ref="S44:T44"/>
    <mergeCell ref="R45:S45"/>
    <mergeCell ref="B47:U47"/>
    <mergeCell ref="B55:U55"/>
    <mergeCell ref="C6:C9"/>
    <mergeCell ref="C10:C13"/>
    <mergeCell ref="C14:C16"/>
    <mergeCell ref="C18:C23"/>
    <mergeCell ref="C25:C28"/>
    <mergeCell ref="C29:C32"/>
    <mergeCell ref="C33:C35"/>
    <mergeCell ref="C36:C39"/>
    <mergeCell ref="C40:C43"/>
    <mergeCell ref="C44:C45"/>
    <mergeCell ref="C48:C49"/>
    <mergeCell ref="C51:C53"/>
    <mergeCell ref="C56:C60"/>
  </mergeCells>
  <pageMargins left="0.7" right="0.7" top="0.75" bottom="0.75" header="0.3" footer="0.3"/>
  <pageSetup paperSize="9" orientation="portrait"/>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E6:K11"/>
  <sheetViews>
    <sheetView workbookViewId="0">
      <selection activeCell="I15" sqref="I15"/>
    </sheetView>
  </sheetViews>
  <sheetFormatPr defaultColWidth="9" defaultRowHeight="15.6"/>
  <sheetData>
    <row r="6" spans="11:11">
      <c r="K6" t="s">
        <v>493</v>
      </c>
    </row>
    <row r="7" spans="5:7">
      <c r="E7" t="s">
        <v>494</v>
      </c>
      <c r="F7" t="s">
        <v>495</v>
      </c>
      <c r="G7" t="s">
        <v>496</v>
      </c>
    </row>
    <row r="8" spans="6:7">
      <c r="F8" t="s">
        <v>495</v>
      </c>
      <c r="G8" t="s">
        <v>497</v>
      </c>
    </row>
    <row r="9" spans="6:7">
      <c r="F9" t="s">
        <v>495</v>
      </c>
      <c r="G9" t="s">
        <v>498</v>
      </c>
    </row>
    <row r="11" spans="7:7">
      <c r="G11" t="s">
        <v>499</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J71"/>
  <sheetViews>
    <sheetView showGridLines="0" tabSelected="1" zoomScale="70" zoomScaleNormal="70" topLeftCell="A51" workbookViewId="0">
      <selection activeCell="H18" sqref="H18"/>
    </sheetView>
  </sheetViews>
  <sheetFormatPr defaultColWidth="11" defaultRowHeight="15.6"/>
  <cols>
    <col min="1" max="1" width="2.125" style="1" customWidth="1"/>
    <col min="2" max="2" width="4.375" style="1" customWidth="1"/>
    <col min="3" max="3" width="10.125" style="2" customWidth="1"/>
    <col min="4" max="4" width="15.75" style="3" customWidth="1"/>
    <col min="5" max="5" width="74.625" style="3" customWidth="1"/>
    <col min="6" max="6" width="7.25" style="2" customWidth="1"/>
    <col min="7" max="7" width="11.25" style="2" customWidth="1"/>
    <col min="8" max="8" width="38.875" style="2" customWidth="1"/>
    <col min="9" max="9" width="11" style="1"/>
    <col min="10" max="10" width="34.125" style="1" customWidth="1"/>
    <col min="11" max="16384" width="11" style="1"/>
  </cols>
  <sheetData>
    <row r="1" spans="2:8">
      <c r="B1" s="4"/>
      <c r="F1" s="5"/>
      <c r="G1" s="5"/>
      <c r="H1" s="5"/>
    </row>
    <row r="2" spans="2:2">
      <c r="B2" s="4" t="s">
        <v>14</v>
      </c>
    </row>
    <row r="3" ht="21" customHeight="1" spans="2:8">
      <c r="B3" s="7" t="s">
        <v>7</v>
      </c>
      <c r="C3" s="8"/>
      <c r="D3" s="7"/>
      <c r="E3" s="7" t="s">
        <v>15</v>
      </c>
      <c r="F3" s="170" t="s">
        <v>16</v>
      </c>
      <c r="G3" s="143">
        <v>45660</v>
      </c>
      <c r="H3" s="171" t="s">
        <v>17</v>
      </c>
    </row>
    <row r="4" ht="41.1" customHeight="1" spans="2:8">
      <c r="B4" s="8" t="s">
        <v>18</v>
      </c>
      <c r="C4" s="8" t="s">
        <v>19</v>
      </c>
      <c r="D4" s="11" t="s">
        <v>20</v>
      </c>
      <c r="E4" s="11" t="s">
        <v>21</v>
      </c>
      <c r="F4" s="8" t="s">
        <v>22</v>
      </c>
      <c r="G4" s="145" t="s">
        <v>23</v>
      </c>
      <c r="H4" s="145"/>
    </row>
    <row r="5" ht="19.5" customHeight="1" spans="2:10">
      <c r="B5" s="12">
        <v>1</v>
      </c>
      <c r="C5" s="20" t="s">
        <v>24</v>
      </c>
      <c r="D5" s="20" t="s">
        <v>25</v>
      </c>
      <c r="E5" s="15" t="s">
        <v>26</v>
      </c>
      <c r="F5" s="12">
        <v>5</v>
      </c>
      <c r="G5" s="12"/>
      <c r="H5" s="154"/>
      <c r="J5" s="105" t="s">
        <v>27</v>
      </c>
    </row>
    <row r="6" ht="19.5" customHeight="1" spans="2:10">
      <c r="B6" s="12">
        <v>2</v>
      </c>
      <c r="C6" s="22"/>
      <c r="D6" s="22"/>
      <c r="E6" s="15" t="s">
        <v>28</v>
      </c>
      <c r="F6" s="12">
        <v>4</v>
      </c>
      <c r="G6" s="12"/>
      <c r="H6" s="154"/>
      <c r="J6" s="105" t="s">
        <v>29</v>
      </c>
    </row>
    <row r="7" ht="19.5" customHeight="1" spans="2:10">
      <c r="B7" s="12">
        <v>3</v>
      </c>
      <c r="C7" s="22"/>
      <c r="D7" s="22"/>
      <c r="E7" s="15" t="s">
        <v>30</v>
      </c>
      <c r="F7" s="12">
        <v>5</v>
      </c>
      <c r="G7" s="12"/>
      <c r="H7" s="154"/>
      <c r="J7" s="105" t="s">
        <v>31</v>
      </c>
    </row>
    <row r="8" spans="2:10">
      <c r="B8" s="12">
        <v>4</v>
      </c>
      <c r="C8" s="22"/>
      <c r="D8" s="22"/>
      <c r="E8" s="15" t="s">
        <v>32</v>
      </c>
      <c r="F8" s="12">
        <v>5</v>
      </c>
      <c r="G8" s="12"/>
      <c r="H8" s="154"/>
      <c r="J8" s="105" t="s">
        <v>33</v>
      </c>
    </row>
    <row r="9" spans="2:10">
      <c r="B9" s="12">
        <v>5</v>
      </c>
      <c r="C9" s="22"/>
      <c r="D9" s="22"/>
      <c r="E9" s="152" t="s">
        <v>34</v>
      </c>
      <c r="F9" s="12">
        <v>5</v>
      </c>
      <c r="G9" s="12"/>
      <c r="H9" s="12"/>
      <c r="J9" s="105" t="s">
        <v>35</v>
      </c>
    </row>
    <row r="10" spans="2:10">
      <c r="B10" s="12">
        <v>6</v>
      </c>
      <c r="C10" s="22"/>
      <c r="D10" s="22"/>
      <c r="E10" s="155" t="s">
        <v>36</v>
      </c>
      <c r="F10" s="12">
        <v>5</v>
      </c>
      <c r="G10" s="12"/>
      <c r="H10" s="12"/>
      <c r="J10" s="105" t="s">
        <v>37</v>
      </c>
    </row>
    <row r="11" spans="2:8">
      <c r="B11" s="12">
        <v>7</v>
      </c>
      <c r="C11" s="130"/>
      <c r="D11" s="130"/>
      <c r="E11" s="104" t="s">
        <v>38</v>
      </c>
      <c r="F11" s="12">
        <v>5</v>
      </c>
      <c r="G11" s="12"/>
      <c r="H11" s="12"/>
    </row>
    <row r="12" spans="2:8">
      <c r="B12" s="12">
        <v>8</v>
      </c>
      <c r="C12" s="130"/>
      <c r="D12" s="130"/>
      <c r="E12" s="104" t="s">
        <v>39</v>
      </c>
      <c r="F12" s="12">
        <v>5</v>
      </c>
      <c r="G12" s="12"/>
      <c r="H12" s="13"/>
    </row>
    <row r="13" spans="2:8">
      <c r="B13" s="12">
        <v>9</v>
      </c>
      <c r="C13" s="130"/>
      <c r="D13" s="130"/>
      <c r="E13" s="108" t="s">
        <v>40</v>
      </c>
      <c r="F13" s="12">
        <v>5</v>
      </c>
      <c r="G13" s="12"/>
      <c r="H13" s="12"/>
    </row>
    <row r="14" spans="2:8">
      <c r="B14" s="12">
        <v>10</v>
      </c>
      <c r="C14" s="130"/>
      <c r="D14" s="130"/>
      <c r="E14" s="104" t="s">
        <v>41</v>
      </c>
      <c r="F14" s="12">
        <v>5</v>
      </c>
      <c r="G14" s="12"/>
      <c r="H14" s="12"/>
    </row>
    <row r="15" spans="2:8">
      <c r="B15" s="12">
        <v>11</v>
      </c>
      <c r="C15" s="130"/>
      <c r="D15" s="130"/>
      <c r="E15" s="104" t="s">
        <v>42</v>
      </c>
      <c r="F15" s="12">
        <v>4</v>
      </c>
      <c r="G15" s="12"/>
      <c r="H15" s="13"/>
    </row>
    <row r="16" spans="2:8">
      <c r="B16" s="12">
        <v>12</v>
      </c>
      <c r="C16" s="109" t="s">
        <v>43</v>
      </c>
      <c r="D16" s="109" t="s">
        <v>44</v>
      </c>
      <c r="E16" s="156" t="s">
        <v>45</v>
      </c>
      <c r="F16" s="12">
        <v>5</v>
      </c>
      <c r="G16" s="12"/>
      <c r="H16" s="12"/>
    </row>
    <row r="17" spans="2:8">
      <c r="B17" s="12">
        <v>13</v>
      </c>
      <c r="C17" s="109"/>
      <c r="D17" s="109"/>
      <c r="E17" s="156" t="s">
        <v>46</v>
      </c>
      <c r="F17" s="12">
        <v>5</v>
      </c>
      <c r="G17" s="12"/>
      <c r="H17" s="12"/>
    </row>
    <row r="18" spans="2:8">
      <c r="B18" s="12">
        <v>14</v>
      </c>
      <c r="C18" s="109"/>
      <c r="D18" s="109"/>
      <c r="E18" s="156" t="s">
        <v>47</v>
      </c>
      <c r="F18" s="12">
        <v>5</v>
      </c>
      <c r="G18" s="12"/>
      <c r="H18" s="12"/>
    </row>
    <row r="19" spans="2:8">
      <c r="B19" s="12">
        <v>15</v>
      </c>
      <c r="C19" s="109"/>
      <c r="D19" s="109"/>
      <c r="E19" s="156" t="s">
        <v>48</v>
      </c>
      <c r="F19" s="12">
        <v>5</v>
      </c>
      <c r="G19" s="12"/>
      <c r="H19" s="12"/>
    </row>
    <row r="20" spans="2:8">
      <c r="B20" s="12">
        <v>16</v>
      </c>
      <c r="C20" s="109"/>
      <c r="D20" s="109"/>
      <c r="E20" s="156" t="s">
        <v>49</v>
      </c>
      <c r="F20" s="12">
        <v>5</v>
      </c>
      <c r="G20" s="12"/>
      <c r="H20" s="12"/>
    </row>
    <row r="21" spans="2:8">
      <c r="B21" s="12">
        <v>17</v>
      </c>
      <c r="C21" s="109"/>
      <c r="D21" s="109"/>
      <c r="E21" s="156" t="s">
        <v>50</v>
      </c>
      <c r="F21" s="12">
        <v>5</v>
      </c>
      <c r="G21" s="12"/>
      <c r="H21" s="12"/>
    </row>
    <row r="22" spans="2:8">
      <c r="B22" s="12">
        <v>18</v>
      </c>
      <c r="C22" s="109"/>
      <c r="D22" s="109"/>
      <c r="E22" s="156" t="s">
        <v>51</v>
      </c>
      <c r="F22" s="12">
        <v>5</v>
      </c>
      <c r="G22" s="12"/>
      <c r="H22" s="12"/>
    </row>
    <row r="23" spans="2:8">
      <c r="B23" s="12">
        <v>19</v>
      </c>
      <c r="C23" s="109"/>
      <c r="D23" s="109"/>
      <c r="E23" s="156" t="s">
        <v>52</v>
      </c>
      <c r="F23" s="12">
        <v>5</v>
      </c>
      <c r="G23" s="12"/>
      <c r="H23" s="12"/>
    </row>
    <row r="24" ht="31.2" spans="2:8">
      <c r="B24" s="12">
        <v>20</v>
      </c>
      <c r="C24" s="109"/>
      <c r="D24" s="109"/>
      <c r="E24" s="115" t="s">
        <v>53</v>
      </c>
      <c r="F24" s="12">
        <v>5</v>
      </c>
      <c r="G24" s="12"/>
      <c r="H24" s="12"/>
    </row>
    <row r="25" spans="2:8">
      <c r="B25" s="12">
        <v>21</v>
      </c>
      <c r="C25" s="157"/>
      <c r="D25" s="157"/>
      <c r="E25" s="113" t="s">
        <v>54</v>
      </c>
      <c r="F25" s="12">
        <v>5</v>
      </c>
      <c r="G25" s="12"/>
      <c r="H25" s="12"/>
    </row>
    <row r="26" spans="2:8">
      <c r="B26" s="12">
        <v>22</v>
      </c>
      <c r="C26" s="157" t="s">
        <v>55</v>
      </c>
      <c r="D26" s="157" t="s">
        <v>56</v>
      </c>
      <c r="E26" s="135" t="s">
        <v>57</v>
      </c>
      <c r="F26" s="12">
        <v>5</v>
      </c>
      <c r="G26" s="12"/>
      <c r="H26" s="12"/>
    </row>
    <row r="27" spans="2:8">
      <c r="B27" s="12">
        <v>23</v>
      </c>
      <c r="C27" s="158"/>
      <c r="D27" s="158"/>
      <c r="E27" s="135" t="s">
        <v>58</v>
      </c>
      <c r="F27" s="12">
        <v>5</v>
      </c>
      <c r="G27" s="12"/>
      <c r="H27" s="12"/>
    </row>
    <row r="28" spans="2:8">
      <c r="B28" s="12">
        <v>24</v>
      </c>
      <c r="C28" s="158"/>
      <c r="D28" s="158"/>
      <c r="E28" s="129" t="s">
        <v>59</v>
      </c>
      <c r="F28" s="12">
        <v>5</v>
      </c>
      <c r="G28" s="12"/>
      <c r="H28" s="12"/>
    </row>
    <row r="29" spans="2:8">
      <c r="B29" s="12">
        <v>25</v>
      </c>
      <c r="C29" s="158"/>
      <c r="D29" s="158"/>
      <c r="E29" s="131" t="s">
        <v>60</v>
      </c>
      <c r="F29" s="12">
        <v>5</v>
      </c>
      <c r="G29" s="12"/>
      <c r="H29" s="12"/>
    </row>
    <row r="30" spans="2:8">
      <c r="B30" s="12">
        <v>26</v>
      </c>
      <c r="C30" s="158"/>
      <c r="D30" s="158"/>
      <c r="E30" s="129" t="s">
        <v>61</v>
      </c>
      <c r="F30" s="12">
        <v>5</v>
      </c>
      <c r="G30" s="12"/>
      <c r="H30" s="12"/>
    </row>
    <row r="31" spans="2:8">
      <c r="B31" s="12">
        <v>27</v>
      </c>
      <c r="C31" s="158"/>
      <c r="D31" s="158"/>
      <c r="E31" s="129" t="s">
        <v>62</v>
      </c>
      <c r="F31" s="12">
        <v>5</v>
      </c>
      <c r="G31" s="12"/>
      <c r="H31" s="12"/>
    </row>
    <row r="32" spans="2:8">
      <c r="B32" s="12">
        <v>28</v>
      </c>
      <c r="C32" s="159"/>
      <c r="D32" s="159"/>
      <c r="E32" s="129" t="s">
        <v>63</v>
      </c>
      <c r="F32" s="12">
        <v>5</v>
      </c>
      <c r="G32" s="12"/>
      <c r="H32" s="12"/>
    </row>
    <row r="33" spans="2:8">
      <c r="B33" s="12">
        <v>29</v>
      </c>
      <c r="C33" s="160" t="s">
        <v>64</v>
      </c>
      <c r="D33" s="160" t="s">
        <v>65</v>
      </c>
      <c r="E33" s="15" t="s">
        <v>66</v>
      </c>
      <c r="F33" s="12">
        <v>5</v>
      </c>
      <c r="G33" s="12"/>
      <c r="H33" s="12"/>
    </row>
    <row r="34" spans="2:8">
      <c r="B34" s="12">
        <v>30</v>
      </c>
      <c r="C34" s="22"/>
      <c r="D34" s="22"/>
      <c r="E34" s="15" t="s">
        <v>67</v>
      </c>
      <c r="F34" s="12">
        <v>5</v>
      </c>
      <c r="G34" s="12"/>
      <c r="H34" s="12"/>
    </row>
    <row r="35" spans="2:8">
      <c r="B35" s="12">
        <v>31</v>
      </c>
      <c r="C35" s="22"/>
      <c r="D35" s="22"/>
      <c r="E35" s="17" t="s">
        <v>68</v>
      </c>
      <c r="F35" s="12">
        <v>5</v>
      </c>
      <c r="G35" s="12"/>
      <c r="H35" s="12"/>
    </row>
    <row r="36" spans="2:8">
      <c r="B36" s="12">
        <v>32</v>
      </c>
      <c r="C36" s="22"/>
      <c r="D36" s="22"/>
      <c r="E36" s="15" t="s">
        <v>69</v>
      </c>
      <c r="F36" s="12">
        <v>5</v>
      </c>
      <c r="G36" s="12"/>
      <c r="H36" s="12"/>
    </row>
    <row r="37" spans="2:8">
      <c r="B37" s="12">
        <v>33</v>
      </c>
      <c r="C37" s="22"/>
      <c r="D37" s="22"/>
      <c r="E37" s="15" t="s">
        <v>70</v>
      </c>
      <c r="F37" s="12">
        <v>5</v>
      </c>
      <c r="G37" s="12"/>
      <c r="H37" s="12"/>
    </row>
    <row r="38" spans="2:8">
      <c r="B38" s="12">
        <v>34</v>
      </c>
      <c r="C38" s="22"/>
      <c r="D38" s="22"/>
      <c r="E38" s="152" t="s">
        <v>71</v>
      </c>
      <c r="F38" s="12">
        <v>5</v>
      </c>
      <c r="G38" s="12"/>
      <c r="H38" s="12"/>
    </row>
    <row r="39" spans="2:8">
      <c r="B39" s="12">
        <v>35</v>
      </c>
      <c r="C39" s="22"/>
      <c r="D39" s="22"/>
      <c r="E39" s="152" t="s">
        <v>72</v>
      </c>
      <c r="F39" s="12">
        <v>5</v>
      </c>
      <c r="G39" s="12"/>
      <c r="H39" s="12"/>
    </row>
    <row r="40" ht="31.2" spans="2:8">
      <c r="B40" s="12">
        <v>36</v>
      </c>
      <c r="C40" s="22"/>
      <c r="D40" s="22"/>
      <c r="E40" s="15" t="s">
        <v>73</v>
      </c>
      <c r="F40" s="12">
        <v>5</v>
      </c>
      <c r="G40" s="12"/>
      <c r="H40" s="12"/>
    </row>
    <row r="41" spans="2:8">
      <c r="B41" s="12">
        <v>37</v>
      </c>
      <c r="C41" s="22"/>
      <c r="D41" s="22"/>
      <c r="E41" s="15" t="s">
        <v>74</v>
      </c>
      <c r="F41" s="12">
        <v>4</v>
      </c>
      <c r="G41" s="12"/>
      <c r="H41" s="12"/>
    </row>
    <row r="42" ht="31.2" spans="2:8">
      <c r="B42" s="12">
        <v>38</v>
      </c>
      <c r="C42" s="22"/>
      <c r="D42" s="22"/>
      <c r="E42" s="15" t="s">
        <v>75</v>
      </c>
      <c r="F42" s="12">
        <v>5</v>
      </c>
      <c r="G42" s="12"/>
      <c r="H42" s="12"/>
    </row>
    <row r="43" ht="31.2" spans="2:8">
      <c r="B43" s="12">
        <v>39</v>
      </c>
      <c r="C43" s="22"/>
      <c r="D43" s="22"/>
      <c r="E43" s="152" t="s">
        <v>76</v>
      </c>
      <c r="F43" s="12">
        <v>5</v>
      </c>
      <c r="G43" s="12"/>
      <c r="H43" s="12"/>
    </row>
    <row r="44" spans="2:8">
      <c r="B44" s="12">
        <v>40</v>
      </c>
      <c r="C44" s="22"/>
      <c r="D44" s="22"/>
      <c r="E44" s="15" t="s">
        <v>77</v>
      </c>
      <c r="F44" s="12">
        <v>5</v>
      </c>
      <c r="G44" s="12"/>
      <c r="H44" s="12"/>
    </row>
    <row r="45" ht="31.2" spans="2:8">
      <c r="B45" s="12">
        <v>41</v>
      </c>
      <c r="C45" s="161"/>
      <c r="D45" s="161"/>
      <c r="E45" s="15" t="s">
        <v>78</v>
      </c>
      <c r="F45" s="12">
        <v>5</v>
      </c>
      <c r="G45" s="12"/>
      <c r="H45" s="12"/>
    </row>
    <row r="46" spans="2:8">
      <c r="B46" s="12">
        <v>42</v>
      </c>
      <c r="C46" s="157" t="s">
        <v>79</v>
      </c>
      <c r="D46" s="157" t="s">
        <v>80</v>
      </c>
      <c r="E46" s="129" t="s">
        <v>81</v>
      </c>
      <c r="F46" s="12">
        <v>5</v>
      </c>
      <c r="G46" s="12"/>
      <c r="H46" s="12"/>
    </row>
    <row r="47" spans="2:8">
      <c r="B47" s="12">
        <v>43</v>
      </c>
      <c r="C47" s="158"/>
      <c r="D47" s="158"/>
      <c r="E47" s="129" t="s">
        <v>82</v>
      </c>
      <c r="F47" s="12">
        <v>5</v>
      </c>
      <c r="G47" s="12"/>
      <c r="H47" s="12"/>
    </row>
    <row r="48" spans="2:8">
      <c r="B48" s="12">
        <v>44</v>
      </c>
      <c r="C48" s="158"/>
      <c r="D48" s="158"/>
      <c r="E48" s="129" t="s">
        <v>83</v>
      </c>
      <c r="F48" s="12">
        <v>5</v>
      </c>
      <c r="G48" s="12"/>
      <c r="H48" s="12"/>
    </row>
    <row r="49" spans="2:8">
      <c r="B49" s="12">
        <v>45</v>
      </c>
      <c r="C49" s="158"/>
      <c r="D49" s="158"/>
      <c r="E49" s="129" t="s">
        <v>84</v>
      </c>
      <c r="F49" s="12">
        <v>5</v>
      </c>
      <c r="G49" s="12"/>
      <c r="H49" s="12"/>
    </row>
    <row r="50" spans="2:8">
      <c r="B50" s="12">
        <v>46</v>
      </c>
      <c r="C50" s="158"/>
      <c r="D50" s="158"/>
      <c r="E50" s="129" t="s">
        <v>85</v>
      </c>
      <c r="F50" s="12">
        <v>5</v>
      </c>
      <c r="G50" s="12"/>
      <c r="H50" s="12"/>
    </row>
    <row r="51" spans="2:8">
      <c r="B51" s="12">
        <v>47</v>
      </c>
      <c r="C51" s="158"/>
      <c r="D51" s="158"/>
      <c r="E51" s="129" t="s">
        <v>86</v>
      </c>
      <c r="F51" s="12">
        <v>5</v>
      </c>
      <c r="G51" s="12"/>
      <c r="H51" s="12"/>
    </row>
    <row r="52" ht="31.2" spans="2:8">
      <c r="B52" s="12">
        <v>48</v>
      </c>
      <c r="C52" s="158"/>
      <c r="D52" s="158"/>
      <c r="E52" s="129" t="s">
        <v>87</v>
      </c>
      <c r="F52" s="12">
        <v>5</v>
      </c>
      <c r="G52" s="12"/>
      <c r="H52" s="12"/>
    </row>
    <row r="53" spans="2:8">
      <c r="B53" s="12">
        <v>49</v>
      </c>
      <c r="C53" s="158"/>
      <c r="D53" s="158"/>
      <c r="E53" s="129" t="s">
        <v>88</v>
      </c>
      <c r="F53" s="12">
        <v>5</v>
      </c>
      <c r="G53" s="12"/>
      <c r="H53" s="12"/>
    </row>
    <row r="54" ht="31.2" spans="2:8">
      <c r="B54" s="12">
        <v>50</v>
      </c>
      <c r="C54" s="158"/>
      <c r="D54" s="158"/>
      <c r="E54" s="129" t="s">
        <v>89</v>
      </c>
      <c r="F54" s="12">
        <v>5</v>
      </c>
      <c r="G54" s="12"/>
      <c r="H54" s="12"/>
    </row>
    <row r="55" spans="2:8">
      <c r="B55" s="12">
        <v>51</v>
      </c>
      <c r="C55" s="157" t="s">
        <v>90</v>
      </c>
      <c r="D55" s="157" t="s">
        <v>91</v>
      </c>
      <c r="E55" s="129" t="s">
        <v>92</v>
      </c>
      <c r="F55" s="12">
        <v>5</v>
      </c>
      <c r="G55" s="12"/>
      <c r="H55" s="12"/>
    </row>
    <row r="56" spans="2:8">
      <c r="B56" s="12">
        <v>52</v>
      </c>
      <c r="C56" s="158"/>
      <c r="D56" s="158"/>
      <c r="E56" s="129" t="s">
        <v>93</v>
      </c>
      <c r="F56" s="12">
        <v>5</v>
      </c>
      <c r="G56" s="12"/>
      <c r="H56" s="12"/>
    </row>
    <row r="57" spans="2:8">
      <c r="B57" s="12">
        <v>53</v>
      </c>
      <c r="C57" s="158"/>
      <c r="D57" s="158"/>
      <c r="E57" s="129" t="s">
        <v>94</v>
      </c>
      <c r="F57" s="12">
        <v>5</v>
      </c>
      <c r="G57" s="12"/>
      <c r="H57" s="12"/>
    </row>
    <row r="58" ht="31.2" spans="2:8">
      <c r="B58" s="12">
        <v>54</v>
      </c>
      <c r="C58" s="158"/>
      <c r="D58" s="158"/>
      <c r="E58" s="129" t="s">
        <v>95</v>
      </c>
      <c r="F58" s="12">
        <v>5</v>
      </c>
      <c r="G58" s="12"/>
      <c r="H58" s="12"/>
    </row>
    <row r="59" ht="46.8" spans="2:8">
      <c r="B59" s="12">
        <v>55</v>
      </c>
      <c r="C59" s="158"/>
      <c r="D59" s="158"/>
      <c r="E59" s="129" t="s">
        <v>96</v>
      </c>
      <c r="F59" s="12">
        <v>5</v>
      </c>
      <c r="G59" s="12"/>
      <c r="H59" s="12"/>
    </row>
    <row r="60" spans="2:8">
      <c r="B60" s="12">
        <v>56</v>
      </c>
      <c r="C60" s="158"/>
      <c r="D60" s="158"/>
      <c r="E60" s="129" t="s">
        <v>97</v>
      </c>
      <c r="F60" s="12">
        <v>5</v>
      </c>
      <c r="G60" s="12"/>
      <c r="H60" s="12"/>
    </row>
    <row r="61" ht="31.2" spans="2:8">
      <c r="B61" s="12">
        <v>57</v>
      </c>
      <c r="C61" s="109" t="s">
        <v>98</v>
      </c>
      <c r="D61" s="109" t="s">
        <v>99</v>
      </c>
      <c r="E61" s="129" t="s">
        <v>100</v>
      </c>
      <c r="F61" s="12">
        <v>5</v>
      </c>
      <c r="G61" s="12"/>
      <c r="H61" s="12"/>
    </row>
    <row r="62" ht="31.2" spans="2:8">
      <c r="B62" s="12">
        <v>58</v>
      </c>
      <c r="C62" s="109"/>
      <c r="D62" s="109"/>
      <c r="E62" s="129" t="s">
        <v>101</v>
      </c>
      <c r="F62" s="12">
        <v>5</v>
      </c>
      <c r="G62" s="12"/>
      <c r="H62" s="12"/>
    </row>
    <row r="63" ht="31.2" spans="2:8">
      <c r="B63" s="12">
        <v>59</v>
      </c>
      <c r="C63" s="109"/>
      <c r="D63" s="109"/>
      <c r="E63" s="129" t="s">
        <v>102</v>
      </c>
      <c r="F63" s="12">
        <v>5</v>
      </c>
      <c r="G63" s="12"/>
      <c r="H63" s="12"/>
    </row>
    <row r="64" spans="2:8">
      <c r="B64" s="12">
        <v>60</v>
      </c>
      <c r="C64" s="109"/>
      <c r="D64" s="109"/>
      <c r="E64" s="162" t="s">
        <v>103</v>
      </c>
      <c r="F64" s="23">
        <v>5</v>
      </c>
      <c r="G64" s="23"/>
      <c r="H64" s="23"/>
    </row>
    <row r="65" spans="2:8">
      <c r="B65" s="2"/>
      <c r="C65" s="163"/>
      <c r="D65" s="163"/>
      <c r="E65" s="139" t="s">
        <v>104</v>
      </c>
      <c r="F65" s="127">
        <f>SUM(F5:F64)/(COUNT(F5:F64)*5)</f>
        <v>0.99</v>
      </c>
      <c r="G65" s="127" t="e">
        <f>SUM(G5:G64)/(COUNT(G5:G64)*5)</f>
        <v>#DIV/0!</v>
      </c>
      <c r="H65" s="127"/>
    </row>
    <row r="67" spans="5:5">
      <c r="E67" s="1"/>
    </row>
    <row r="68" spans="5:5">
      <c r="E68" s="1"/>
    </row>
    <row r="69" spans="5:5">
      <c r="E69" s="1"/>
    </row>
    <row r="70" spans="5:5">
      <c r="E70" s="1"/>
    </row>
    <row r="71" spans="5:5">
      <c r="E71" s="1"/>
    </row>
  </sheetData>
  <mergeCells count="14">
    <mergeCell ref="C5:C15"/>
    <mergeCell ref="C16:C25"/>
    <mergeCell ref="C26:C32"/>
    <mergeCell ref="C33:C45"/>
    <mergeCell ref="C46:C54"/>
    <mergeCell ref="C55:C60"/>
    <mergeCell ref="C61:C64"/>
    <mergeCell ref="D5:D15"/>
    <mergeCell ref="D16:D25"/>
    <mergeCell ref="D26:D32"/>
    <mergeCell ref="D33:D45"/>
    <mergeCell ref="D46:D54"/>
    <mergeCell ref="D55:D60"/>
    <mergeCell ref="D61:D64"/>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J38"/>
  <sheetViews>
    <sheetView showGridLines="0" zoomScale="85" zoomScaleNormal="85" topLeftCell="A14" workbookViewId="0">
      <selection activeCell="H34" sqref="H34"/>
    </sheetView>
  </sheetViews>
  <sheetFormatPr defaultColWidth="11" defaultRowHeight="15.6"/>
  <cols>
    <col min="1" max="1" width="2.125" style="1" customWidth="1"/>
    <col min="2" max="2" width="4.375" style="1" customWidth="1"/>
    <col min="3" max="3" width="10.125" style="2" customWidth="1"/>
    <col min="4" max="4" width="40.875" style="3" customWidth="1"/>
    <col min="5" max="5" width="74.625" style="3" customWidth="1"/>
    <col min="6" max="6" width="9.375" style="2" customWidth="1"/>
    <col min="7" max="7" width="13.625" style="2" customWidth="1"/>
    <col min="8" max="8" width="49.375" style="2" customWidth="1"/>
    <col min="9" max="9" width="11" style="1"/>
    <col min="10" max="10" width="34.25" style="1" customWidth="1"/>
    <col min="11" max="16384" width="11" style="1"/>
  </cols>
  <sheetData>
    <row r="1" spans="2:2">
      <c r="B1" s="4"/>
    </row>
    <row r="2" spans="2:8">
      <c r="B2" s="4" t="s">
        <v>14</v>
      </c>
      <c r="F2" s="5"/>
      <c r="G2" s="5"/>
      <c r="H2" s="5"/>
    </row>
    <row r="3" ht="21" customHeight="1" spans="2:8">
      <c r="B3" s="7" t="s">
        <v>8</v>
      </c>
      <c r="C3" s="8"/>
      <c r="D3" s="7"/>
      <c r="E3" s="7" t="s">
        <v>15</v>
      </c>
      <c r="F3" s="170" t="s">
        <v>16</v>
      </c>
      <c r="G3" s="143">
        <v>45660</v>
      </c>
      <c r="H3" s="172" t="s">
        <v>17</v>
      </c>
    </row>
    <row r="4" ht="41.1" customHeight="1" spans="2:8">
      <c r="B4" s="8" t="s">
        <v>18</v>
      </c>
      <c r="C4" s="8" t="s">
        <v>19</v>
      </c>
      <c r="D4" s="11" t="s">
        <v>105</v>
      </c>
      <c r="E4" s="11" t="s">
        <v>21</v>
      </c>
      <c r="F4" s="8" t="s">
        <v>22</v>
      </c>
      <c r="G4" s="145" t="s">
        <v>23</v>
      </c>
      <c r="H4" s="146"/>
    </row>
    <row r="5" ht="19.5" customHeight="1" spans="2:10">
      <c r="B5" s="12">
        <v>1</v>
      </c>
      <c r="C5" s="20" t="s">
        <v>106</v>
      </c>
      <c r="D5" s="149" t="s">
        <v>107</v>
      </c>
      <c r="E5" s="15" t="s">
        <v>108</v>
      </c>
      <c r="F5" s="12">
        <v>5</v>
      </c>
      <c r="G5" s="12"/>
      <c r="H5" s="13"/>
      <c r="J5" s="105" t="s">
        <v>27</v>
      </c>
    </row>
    <row r="6" spans="2:10">
      <c r="B6" s="12">
        <v>2</v>
      </c>
      <c r="C6" s="22"/>
      <c r="D6" s="150"/>
      <c r="E6" s="15" t="s">
        <v>109</v>
      </c>
      <c r="F6" s="12">
        <v>5</v>
      </c>
      <c r="G6" s="12"/>
      <c r="H6" s="12"/>
      <c r="J6" s="105" t="s">
        <v>29</v>
      </c>
    </row>
    <row r="7" spans="2:10">
      <c r="B7" s="12">
        <v>3</v>
      </c>
      <c r="C7" s="22"/>
      <c r="D7" s="151"/>
      <c r="E7" s="15" t="s">
        <v>110</v>
      </c>
      <c r="F7" s="12">
        <v>4</v>
      </c>
      <c r="G7" s="12"/>
      <c r="H7" s="13"/>
      <c r="J7" s="105" t="s">
        <v>31</v>
      </c>
    </row>
    <row r="8" spans="2:10">
      <c r="B8" s="12">
        <v>4</v>
      </c>
      <c r="C8" s="22"/>
      <c r="D8" s="149" t="s">
        <v>111</v>
      </c>
      <c r="E8" s="152" t="s">
        <v>112</v>
      </c>
      <c r="F8" s="12">
        <v>5</v>
      </c>
      <c r="G8" s="12"/>
      <c r="H8" s="12"/>
      <c r="J8" s="105" t="s">
        <v>33</v>
      </c>
    </row>
    <row r="9" spans="2:10">
      <c r="B9" s="12">
        <v>5</v>
      </c>
      <c r="C9" s="22"/>
      <c r="D9" s="150"/>
      <c r="E9" s="15" t="s">
        <v>113</v>
      </c>
      <c r="F9" s="12">
        <v>5</v>
      </c>
      <c r="G9" s="12"/>
      <c r="H9" s="12"/>
      <c r="J9" s="105" t="s">
        <v>35</v>
      </c>
    </row>
    <row r="10" spans="2:10">
      <c r="B10" s="12">
        <v>6</v>
      </c>
      <c r="C10" s="22"/>
      <c r="D10" s="151"/>
      <c r="E10" s="15" t="s">
        <v>114</v>
      </c>
      <c r="F10" s="12">
        <v>5</v>
      </c>
      <c r="G10" s="12"/>
      <c r="H10" s="13"/>
      <c r="J10" s="105" t="s">
        <v>37</v>
      </c>
    </row>
    <row r="11" spans="2:8">
      <c r="B11" s="12">
        <v>7</v>
      </c>
      <c r="C11" s="22"/>
      <c r="D11" s="149" t="s">
        <v>115</v>
      </c>
      <c r="E11" s="152" t="s">
        <v>116</v>
      </c>
      <c r="F11" s="12">
        <v>5</v>
      </c>
      <c r="G11" s="12"/>
      <c r="H11" s="12"/>
    </row>
    <row r="12" spans="2:8">
      <c r="B12" s="12">
        <v>8</v>
      </c>
      <c r="C12" s="22"/>
      <c r="D12" s="150"/>
      <c r="E12" s="15" t="s">
        <v>117</v>
      </c>
      <c r="F12" s="12">
        <v>5</v>
      </c>
      <c r="G12" s="12"/>
      <c r="H12" s="12"/>
    </row>
    <row r="13" spans="2:8">
      <c r="B13" s="12">
        <v>9</v>
      </c>
      <c r="C13" s="22"/>
      <c r="D13" s="151"/>
      <c r="E13" s="15" t="s">
        <v>118</v>
      </c>
      <c r="F13" s="12">
        <v>4</v>
      </c>
      <c r="G13" s="12"/>
      <c r="H13" s="12"/>
    </row>
    <row r="14" spans="2:8">
      <c r="B14" s="12">
        <v>10</v>
      </c>
      <c r="C14" s="22"/>
      <c r="D14" s="149" t="s">
        <v>119</v>
      </c>
      <c r="E14" s="15" t="s">
        <v>120</v>
      </c>
      <c r="F14" s="12">
        <v>5</v>
      </c>
      <c r="G14" s="12"/>
      <c r="H14" s="12"/>
    </row>
    <row r="15" spans="2:8">
      <c r="B15" s="12">
        <v>11</v>
      </c>
      <c r="C15" s="22"/>
      <c r="D15" s="150"/>
      <c r="E15" s="15" t="s">
        <v>121</v>
      </c>
      <c r="F15" s="12">
        <v>4</v>
      </c>
      <c r="G15" s="12"/>
      <c r="H15" s="12"/>
    </row>
    <row r="16" spans="2:8">
      <c r="B16" s="12">
        <v>12</v>
      </c>
      <c r="C16" s="30"/>
      <c r="D16" s="151"/>
      <c r="E16" s="15" t="s">
        <v>122</v>
      </c>
      <c r="F16" s="12">
        <v>4</v>
      </c>
      <c r="G16" s="12"/>
      <c r="H16" s="12"/>
    </row>
    <row r="17" spans="2:8">
      <c r="B17" s="12">
        <v>13</v>
      </c>
      <c r="C17" s="13" t="s">
        <v>123</v>
      </c>
      <c r="D17" s="149" t="s">
        <v>124</v>
      </c>
      <c r="E17" s="152" t="s">
        <v>125</v>
      </c>
      <c r="F17" s="12">
        <v>4</v>
      </c>
      <c r="G17" s="12"/>
      <c r="H17" s="12"/>
    </row>
    <row r="18" spans="2:8">
      <c r="B18" s="12">
        <v>14</v>
      </c>
      <c r="C18" s="13"/>
      <c r="D18" s="150"/>
      <c r="E18" s="15" t="s">
        <v>126</v>
      </c>
      <c r="F18" s="12">
        <v>3</v>
      </c>
      <c r="G18" s="12"/>
      <c r="H18" s="12"/>
    </row>
    <row r="19" spans="2:8">
      <c r="B19" s="12">
        <v>15</v>
      </c>
      <c r="C19" s="13"/>
      <c r="D19" s="151"/>
      <c r="E19" s="15" t="s">
        <v>127</v>
      </c>
      <c r="F19" s="12">
        <v>4</v>
      </c>
      <c r="G19" s="12"/>
      <c r="H19" s="12"/>
    </row>
    <row r="20" spans="2:8">
      <c r="B20" s="12">
        <v>16</v>
      </c>
      <c r="C20" s="13"/>
      <c r="D20" s="149" t="s">
        <v>128</v>
      </c>
      <c r="E20" s="152" t="s">
        <v>129</v>
      </c>
      <c r="F20" s="12">
        <v>5</v>
      </c>
      <c r="G20" s="12"/>
      <c r="H20" s="12"/>
    </row>
    <row r="21" spans="2:8">
      <c r="B21" s="12">
        <v>17</v>
      </c>
      <c r="C21" s="13"/>
      <c r="D21" s="150"/>
      <c r="E21" s="15" t="s">
        <v>130</v>
      </c>
      <c r="F21" s="12">
        <v>5</v>
      </c>
      <c r="G21" s="12"/>
      <c r="H21" s="12"/>
    </row>
    <row r="22" spans="2:8">
      <c r="B22" s="12">
        <v>18</v>
      </c>
      <c r="C22" s="13"/>
      <c r="D22" s="151"/>
      <c r="E22" s="15" t="s">
        <v>131</v>
      </c>
      <c r="F22" s="12">
        <v>5</v>
      </c>
      <c r="G22" s="12"/>
      <c r="H22" s="12"/>
    </row>
    <row r="23" spans="2:8">
      <c r="B23" s="12">
        <v>19</v>
      </c>
      <c r="C23" s="13"/>
      <c r="D23" s="149" t="s">
        <v>132</v>
      </c>
      <c r="E23" s="15" t="s">
        <v>133</v>
      </c>
      <c r="F23" s="12">
        <v>5</v>
      </c>
      <c r="G23" s="12"/>
      <c r="H23" s="12"/>
    </row>
    <row r="24" spans="2:8">
      <c r="B24" s="12">
        <v>20</v>
      </c>
      <c r="C24" s="13"/>
      <c r="D24" s="150"/>
      <c r="E24" s="15" t="s">
        <v>134</v>
      </c>
      <c r="F24" s="12">
        <v>5</v>
      </c>
      <c r="G24" s="12"/>
      <c r="H24" s="12"/>
    </row>
    <row r="25" spans="2:8">
      <c r="B25" s="12">
        <v>21</v>
      </c>
      <c r="C25" s="13"/>
      <c r="D25" s="151"/>
      <c r="E25" s="15" t="s">
        <v>135</v>
      </c>
      <c r="F25" s="12">
        <v>5</v>
      </c>
      <c r="G25" s="12"/>
      <c r="H25" s="12"/>
    </row>
    <row r="26" spans="2:8">
      <c r="B26" s="12">
        <v>22</v>
      </c>
      <c r="C26" s="13"/>
      <c r="D26" s="149" t="s">
        <v>136</v>
      </c>
      <c r="E26" s="15" t="s">
        <v>137</v>
      </c>
      <c r="F26" s="12">
        <v>5</v>
      </c>
      <c r="G26" s="12"/>
      <c r="H26" s="12"/>
    </row>
    <row r="27" spans="2:8">
      <c r="B27" s="12">
        <v>23</v>
      </c>
      <c r="C27" s="13"/>
      <c r="D27" s="150"/>
      <c r="E27" s="15" t="s">
        <v>138</v>
      </c>
      <c r="F27" s="12">
        <v>5</v>
      </c>
      <c r="G27" s="12"/>
      <c r="H27" s="12"/>
    </row>
    <row r="28" spans="2:8">
      <c r="B28" s="12">
        <v>24</v>
      </c>
      <c r="C28" s="13"/>
      <c r="D28" s="151"/>
      <c r="E28" s="152" t="s">
        <v>139</v>
      </c>
      <c r="F28" s="12">
        <v>5</v>
      </c>
      <c r="G28" s="12"/>
      <c r="H28" s="12"/>
    </row>
    <row r="29" spans="2:8">
      <c r="B29" s="12">
        <v>25</v>
      </c>
      <c r="C29" s="13" t="s">
        <v>140</v>
      </c>
      <c r="D29" s="149" t="s">
        <v>141</v>
      </c>
      <c r="E29" s="152" t="s">
        <v>142</v>
      </c>
      <c r="F29" s="12">
        <v>5</v>
      </c>
      <c r="G29" s="12"/>
      <c r="H29" s="12"/>
    </row>
    <row r="30" spans="2:8">
      <c r="B30" s="12">
        <v>26</v>
      </c>
      <c r="C30" s="13"/>
      <c r="D30" s="150"/>
      <c r="E30" s="15" t="s">
        <v>143</v>
      </c>
      <c r="F30" s="12">
        <v>3</v>
      </c>
      <c r="G30" s="12"/>
      <c r="H30" s="12"/>
    </row>
    <row r="31" spans="2:8">
      <c r="B31" s="12">
        <v>27</v>
      </c>
      <c r="C31" s="13"/>
      <c r="D31" s="151"/>
      <c r="E31" s="15" t="s">
        <v>144</v>
      </c>
      <c r="F31" s="12">
        <v>4</v>
      </c>
      <c r="G31" s="12"/>
      <c r="H31" s="12"/>
    </row>
    <row r="32" spans="2:8">
      <c r="B32" s="12">
        <v>28</v>
      </c>
      <c r="C32" s="13"/>
      <c r="D32" s="149" t="s">
        <v>145</v>
      </c>
      <c r="E32" s="15" t="s">
        <v>146</v>
      </c>
      <c r="F32" s="12">
        <v>4</v>
      </c>
      <c r="G32" s="12"/>
      <c r="H32" s="12"/>
    </row>
    <row r="33" spans="2:8">
      <c r="B33" s="12">
        <v>29</v>
      </c>
      <c r="C33" s="13"/>
      <c r="D33" s="150"/>
      <c r="E33" s="15" t="s">
        <v>147</v>
      </c>
      <c r="F33" s="12">
        <v>5</v>
      </c>
      <c r="G33" s="12"/>
      <c r="H33" s="12"/>
    </row>
    <row r="34" spans="2:8">
      <c r="B34" s="12">
        <v>30</v>
      </c>
      <c r="C34" s="13"/>
      <c r="D34" s="151"/>
      <c r="E34" s="15" t="s">
        <v>148</v>
      </c>
      <c r="F34" s="12">
        <v>5</v>
      </c>
      <c r="G34" s="12"/>
      <c r="H34" s="12"/>
    </row>
    <row r="35" spans="2:8">
      <c r="B35" s="12">
        <v>31</v>
      </c>
      <c r="C35" s="13"/>
      <c r="D35" s="149" t="s">
        <v>149</v>
      </c>
      <c r="E35" s="15" t="s">
        <v>150</v>
      </c>
      <c r="F35" s="12">
        <v>5</v>
      </c>
      <c r="G35" s="12"/>
      <c r="H35" s="12"/>
    </row>
    <row r="36" spans="2:8">
      <c r="B36" s="12">
        <v>32</v>
      </c>
      <c r="C36" s="13"/>
      <c r="D36" s="150"/>
      <c r="E36" s="15" t="s">
        <v>151</v>
      </c>
      <c r="F36" s="12">
        <v>5</v>
      </c>
      <c r="G36" s="12"/>
      <c r="H36" s="12"/>
    </row>
    <row r="37" spans="2:8">
      <c r="B37" s="12">
        <v>33</v>
      </c>
      <c r="C37" s="13"/>
      <c r="D37" s="151"/>
      <c r="E37" s="17" t="s">
        <v>152</v>
      </c>
      <c r="F37" s="12">
        <v>5</v>
      </c>
      <c r="G37" s="12"/>
      <c r="H37" s="12"/>
    </row>
    <row r="38" spans="5:8">
      <c r="E38" s="139" t="s">
        <v>104</v>
      </c>
      <c r="F38" s="127">
        <f>SUM(F5:F37)/(COUNT(F5:F37)*5)</f>
        <v>0.927272727272727</v>
      </c>
      <c r="G38" s="127" t="e">
        <f>SUM(G5:G37)/(COUNT(G5:G37)*5)</f>
        <v>#DIV/0!</v>
      </c>
      <c r="H38" s="153"/>
    </row>
  </sheetData>
  <mergeCells count="15">
    <mergeCell ref="C5:C16"/>
    <mergeCell ref="C17:C28"/>
    <mergeCell ref="C29:C37"/>
    <mergeCell ref="D5:D7"/>
    <mergeCell ref="D8:D10"/>
    <mergeCell ref="D11:D13"/>
    <mergeCell ref="D14:D16"/>
    <mergeCell ref="D17:D19"/>
    <mergeCell ref="D20:D22"/>
    <mergeCell ref="D23:D25"/>
    <mergeCell ref="D26:D28"/>
    <mergeCell ref="D29:D31"/>
    <mergeCell ref="D32:D34"/>
    <mergeCell ref="D35:D37"/>
    <mergeCell ref="H3:H4"/>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J38"/>
  <sheetViews>
    <sheetView showGridLines="0" zoomScale="85" zoomScaleNormal="85" topLeftCell="A23" workbookViewId="0">
      <selection activeCell="G47" sqref="G47"/>
    </sheetView>
  </sheetViews>
  <sheetFormatPr defaultColWidth="11" defaultRowHeight="15.6"/>
  <cols>
    <col min="1" max="1" width="2.125" style="1" customWidth="1"/>
    <col min="2" max="2" width="4.375" style="1" customWidth="1"/>
    <col min="3" max="3" width="10.125" style="2" customWidth="1"/>
    <col min="4" max="4" width="40.875" style="3" customWidth="1"/>
    <col min="5" max="5" width="74.625" style="3" customWidth="1"/>
    <col min="6" max="6" width="8.875" style="2" customWidth="1"/>
    <col min="7" max="7" width="18.25" style="2" customWidth="1"/>
    <col min="8" max="8" width="23.125" style="2" customWidth="1"/>
    <col min="9" max="9" width="8.875" style="1"/>
    <col min="10" max="10" width="34.25" style="1" customWidth="1"/>
    <col min="11" max="21" width="8.875" style="1"/>
    <col min="22" max="16384" width="11" style="1"/>
  </cols>
  <sheetData>
    <row r="1" spans="2:2">
      <c r="B1" s="4"/>
    </row>
    <row r="2" spans="2:8">
      <c r="B2" s="4" t="s">
        <v>14</v>
      </c>
      <c r="F2" s="5"/>
      <c r="G2" s="5"/>
      <c r="H2" s="5"/>
    </row>
    <row r="3" ht="21" customHeight="1" spans="2:8">
      <c r="B3" s="7" t="s">
        <v>153</v>
      </c>
      <c r="C3" s="8"/>
      <c r="D3" s="7" t="s">
        <v>154</v>
      </c>
      <c r="E3" s="7" t="s">
        <v>15</v>
      </c>
      <c r="F3" s="170" t="s">
        <v>16</v>
      </c>
      <c r="G3" s="143">
        <v>45660</v>
      </c>
      <c r="H3" s="172" t="s">
        <v>17</v>
      </c>
    </row>
    <row r="4" ht="41.1" customHeight="1" spans="2:8">
      <c r="B4" s="8" t="s">
        <v>18</v>
      </c>
      <c r="C4" s="8" t="s">
        <v>19</v>
      </c>
      <c r="D4" s="102" t="s">
        <v>105</v>
      </c>
      <c r="E4" s="11" t="s">
        <v>21</v>
      </c>
      <c r="F4" s="8" t="s">
        <v>22</v>
      </c>
      <c r="G4" s="145" t="s">
        <v>23</v>
      </c>
      <c r="H4" s="146"/>
    </row>
    <row r="5" ht="19.5" customHeight="1" spans="2:10">
      <c r="B5" s="12">
        <v>1</v>
      </c>
      <c r="C5" s="128" t="s">
        <v>155</v>
      </c>
      <c r="D5" s="112" t="s">
        <v>156</v>
      </c>
      <c r="E5" s="129" t="s">
        <v>157</v>
      </c>
      <c r="F5" s="12">
        <v>5</v>
      </c>
      <c r="G5" s="12"/>
      <c r="H5" s="12"/>
      <c r="J5" s="105" t="s">
        <v>27</v>
      </c>
    </row>
    <row r="6" spans="2:10">
      <c r="B6" s="12">
        <v>2</v>
      </c>
      <c r="C6" s="130"/>
      <c r="D6" s="112"/>
      <c r="E6" s="129" t="s">
        <v>158</v>
      </c>
      <c r="F6" s="12">
        <v>5</v>
      </c>
      <c r="G6" s="12"/>
      <c r="H6" s="12"/>
      <c r="J6" s="105" t="s">
        <v>29</v>
      </c>
    </row>
    <row r="7" spans="2:10">
      <c r="B7" s="12">
        <v>3</v>
      </c>
      <c r="C7" s="130"/>
      <c r="D7" s="112"/>
      <c r="E7" s="129" t="s">
        <v>159</v>
      </c>
      <c r="F7" s="12">
        <v>5</v>
      </c>
      <c r="G7" s="12"/>
      <c r="H7" s="12"/>
      <c r="J7" s="105" t="s">
        <v>31</v>
      </c>
    </row>
    <row r="8" spans="2:10">
      <c r="B8" s="12">
        <v>4</v>
      </c>
      <c r="C8" s="130"/>
      <c r="D8" s="112" t="s">
        <v>160</v>
      </c>
      <c r="E8" s="131" t="s">
        <v>161</v>
      </c>
      <c r="F8" s="12">
        <v>4</v>
      </c>
      <c r="G8" s="12"/>
      <c r="H8" s="12"/>
      <c r="J8" s="105" t="s">
        <v>33</v>
      </c>
    </row>
    <row r="9" spans="2:10">
      <c r="B9" s="12">
        <v>5</v>
      </c>
      <c r="C9" s="130"/>
      <c r="D9" s="112"/>
      <c r="E9" s="129" t="s">
        <v>162</v>
      </c>
      <c r="F9" s="12">
        <v>4</v>
      </c>
      <c r="G9" s="12"/>
      <c r="H9" s="12"/>
      <c r="J9" s="105" t="s">
        <v>35</v>
      </c>
    </row>
    <row r="10" spans="2:10">
      <c r="B10" s="12">
        <v>6</v>
      </c>
      <c r="C10" s="130"/>
      <c r="D10" s="112"/>
      <c r="E10" s="129" t="s">
        <v>163</v>
      </c>
      <c r="F10" s="12">
        <v>5</v>
      </c>
      <c r="G10" s="12"/>
      <c r="H10" s="12"/>
      <c r="J10" s="105" t="s">
        <v>37</v>
      </c>
    </row>
    <row r="11" spans="2:8">
      <c r="B11" s="12">
        <v>7</v>
      </c>
      <c r="C11" s="130"/>
      <c r="D11" s="112" t="s">
        <v>164</v>
      </c>
      <c r="E11" s="131" t="s">
        <v>165</v>
      </c>
      <c r="F11" s="12">
        <v>5</v>
      </c>
      <c r="G11" s="12"/>
      <c r="H11" s="12"/>
    </row>
    <row r="12" spans="2:8">
      <c r="B12" s="12">
        <v>8</v>
      </c>
      <c r="C12" s="130"/>
      <c r="D12" s="112"/>
      <c r="E12" s="129" t="s">
        <v>166</v>
      </c>
      <c r="F12" s="12">
        <v>5</v>
      </c>
      <c r="G12" s="12"/>
      <c r="H12" s="12"/>
    </row>
    <row r="13" spans="2:8">
      <c r="B13" s="12">
        <v>9</v>
      </c>
      <c r="C13" s="130"/>
      <c r="D13" s="112"/>
      <c r="E13" s="129" t="s">
        <v>167</v>
      </c>
      <c r="F13" s="12">
        <v>5</v>
      </c>
      <c r="G13" s="12"/>
      <c r="H13" s="12"/>
    </row>
    <row r="14" spans="2:8">
      <c r="B14" s="12">
        <v>10</v>
      </c>
      <c r="C14" s="124" t="s">
        <v>168</v>
      </c>
      <c r="D14" s="112" t="s">
        <v>169</v>
      </c>
      <c r="E14" s="131" t="s">
        <v>170</v>
      </c>
      <c r="F14" s="12">
        <v>4</v>
      </c>
      <c r="G14" s="12"/>
      <c r="H14" s="12"/>
    </row>
    <row r="15" spans="2:8">
      <c r="B15" s="12">
        <v>11</v>
      </c>
      <c r="C15" s="124"/>
      <c r="D15" s="112"/>
      <c r="E15" s="129" t="s">
        <v>171</v>
      </c>
      <c r="F15" s="12">
        <v>3</v>
      </c>
      <c r="G15" s="12"/>
      <c r="H15" s="12"/>
    </row>
    <row r="16" spans="2:8">
      <c r="B16" s="12">
        <v>12</v>
      </c>
      <c r="C16" s="124"/>
      <c r="D16" s="112"/>
      <c r="E16" s="129" t="s">
        <v>172</v>
      </c>
      <c r="F16" s="12">
        <v>3</v>
      </c>
      <c r="G16" s="12"/>
      <c r="H16" s="12"/>
    </row>
    <row r="17" spans="2:8">
      <c r="B17" s="12">
        <v>13</v>
      </c>
      <c r="C17" s="124"/>
      <c r="D17" s="112"/>
      <c r="E17" s="129" t="s">
        <v>173</v>
      </c>
      <c r="F17" s="12">
        <v>3</v>
      </c>
      <c r="G17" s="12"/>
      <c r="H17" s="12"/>
    </row>
    <row r="18" spans="2:8">
      <c r="B18" s="12">
        <v>14</v>
      </c>
      <c r="C18" s="124"/>
      <c r="D18" s="112" t="s">
        <v>174</v>
      </c>
      <c r="E18" s="131" t="s">
        <v>175</v>
      </c>
      <c r="F18" s="12">
        <v>4</v>
      </c>
      <c r="G18" s="12"/>
      <c r="H18" s="12"/>
    </row>
    <row r="19" spans="2:8">
      <c r="B19" s="12">
        <v>15</v>
      </c>
      <c r="C19" s="124"/>
      <c r="D19" s="112"/>
      <c r="E19" s="129" t="s">
        <v>176</v>
      </c>
      <c r="F19" s="12">
        <v>4</v>
      </c>
      <c r="G19" s="12"/>
      <c r="H19" s="12"/>
    </row>
    <row r="20" spans="2:8">
      <c r="B20" s="12">
        <v>16</v>
      </c>
      <c r="C20" s="124"/>
      <c r="D20" s="112"/>
      <c r="E20" s="129" t="s">
        <v>177</v>
      </c>
      <c r="F20" s="12">
        <v>4</v>
      </c>
      <c r="G20" s="12"/>
      <c r="H20" s="12"/>
    </row>
    <row r="21" spans="2:8">
      <c r="B21" s="12">
        <v>17</v>
      </c>
      <c r="C21" s="124"/>
      <c r="D21" s="112"/>
      <c r="E21" s="129" t="s">
        <v>178</v>
      </c>
      <c r="F21" s="12">
        <v>4</v>
      </c>
      <c r="G21" s="12"/>
      <c r="H21" s="12"/>
    </row>
    <row r="22" spans="2:8">
      <c r="B22" s="12">
        <v>18</v>
      </c>
      <c r="C22" s="124"/>
      <c r="D22" s="112" t="s">
        <v>179</v>
      </c>
      <c r="E22" s="129" t="s">
        <v>180</v>
      </c>
      <c r="F22" s="12">
        <v>4</v>
      </c>
      <c r="G22" s="12"/>
      <c r="H22" s="12"/>
    </row>
    <row r="23" spans="2:8">
      <c r="B23" s="12">
        <v>19</v>
      </c>
      <c r="C23" s="124"/>
      <c r="D23" s="112"/>
      <c r="E23" s="129" t="s">
        <v>181</v>
      </c>
      <c r="F23" s="12">
        <v>4</v>
      </c>
      <c r="G23" s="12"/>
      <c r="H23" s="12"/>
    </row>
    <row r="24" spans="2:8">
      <c r="B24" s="12">
        <v>20</v>
      </c>
      <c r="C24" s="128"/>
      <c r="D24" s="112"/>
      <c r="E24" s="129" t="s">
        <v>182</v>
      </c>
      <c r="F24" s="12">
        <v>3</v>
      </c>
      <c r="G24" s="12"/>
      <c r="H24" s="12"/>
    </row>
    <row r="25" spans="2:8">
      <c r="B25" s="12">
        <v>21</v>
      </c>
      <c r="C25" s="128"/>
      <c r="D25" s="112"/>
      <c r="E25" s="131" t="s">
        <v>183</v>
      </c>
      <c r="F25" s="12">
        <v>4</v>
      </c>
      <c r="G25" s="12"/>
      <c r="H25" s="12"/>
    </row>
    <row r="26" spans="2:8">
      <c r="B26" s="12">
        <v>22</v>
      </c>
      <c r="C26" s="147" t="s">
        <v>184</v>
      </c>
      <c r="D26" s="112" t="s">
        <v>185</v>
      </c>
      <c r="E26" s="131" t="s">
        <v>186</v>
      </c>
      <c r="F26" s="12">
        <v>5</v>
      </c>
      <c r="G26" s="12"/>
      <c r="H26" s="12"/>
    </row>
    <row r="27" ht="31.2" spans="2:8">
      <c r="B27" s="12">
        <v>23</v>
      </c>
      <c r="C27" s="114"/>
      <c r="D27" s="112"/>
      <c r="E27" s="129" t="s">
        <v>187</v>
      </c>
      <c r="F27" s="12">
        <v>4</v>
      </c>
      <c r="G27" s="12"/>
      <c r="H27" s="12"/>
    </row>
    <row r="28" spans="2:8">
      <c r="B28" s="12">
        <v>24</v>
      </c>
      <c r="C28" s="114"/>
      <c r="D28" s="112"/>
      <c r="E28" s="129" t="s">
        <v>188</v>
      </c>
      <c r="F28" s="12">
        <v>4</v>
      </c>
      <c r="G28" s="12"/>
      <c r="H28" s="12"/>
    </row>
    <row r="29" spans="2:8">
      <c r="B29" s="12">
        <v>25</v>
      </c>
      <c r="C29" s="114"/>
      <c r="D29" s="112" t="s">
        <v>189</v>
      </c>
      <c r="E29" s="129" t="s">
        <v>190</v>
      </c>
      <c r="F29" s="12">
        <v>4</v>
      </c>
      <c r="G29" s="12"/>
      <c r="H29" s="12"/>
    </row>
    <row r="30" spans="2:8">
      <c r="B30" s="12">
        <v>26</v>
      </c>
      <c r="C30" s="114"/>
      <c r="D30" s="112"/>
      <c r="E30" s="133" t="s">
        <v>191</v>
      </c>
      <c r="F30" s="12">
        <v>4</v>
      </c>
      <c r="G30" s="12"/>
      <c r="H30" s="12"/>
    </row>
    <row r="31" spans="2:8">
      <c r="B31" s="12">
        <v>27</v>
      </c>
      <c r="C31" s="114"/>
      <c r="D31" s="112"/>
      <c r="E31" s="134" t="s">
        <v>192</v>
      </c>
      <c r="F31" s="12">
        <v>4</v>
      </c>
      <c r="G31" s="12"/>
      <c r="H31" s="12"/>
    </row>
    <row r="32" spans="2:8">
      <c r="B32" s="12">
        <v>28</v>
      </c>
      <c r="C32" s="114"/>
      <c r="D32" s="112" t="s">
        <v>193</v>
      </c>
      <c r="E32" s="135" t="s">
        <v>194</v>
      </c>
      <c r="F32" s="12">
        <v>4</v>
      </c>
      <c r="G32" s="12"/>
      <c r="H32" s="12"/>
    </row>
    <row r="33" ht="31.2" spans="2:8">
      <c r="B33" s="12">
        <v>29</v>
      </c>
      <c r="C33" s="136"/>
      <c r="D33" s="112"/>
      <c r="E33" s="135" t="s">
        <v>195</v>
      </c>
      <c r="F33" s="12">
        <v>5</v>
      </c>
      <c r="G33" s="12"/>
      <c r="H33" s="12"/>
    </row>
    <row r="34" spans="2:8">
      <c r="B34" s="12">
        <v>30</v>
      </c>
      <c r="C34" s="137"/>
      <c r="D34" s="112"/>
      <c r="E34" s="138" t="s">
        <v>196</v>
      </c>
      <c r="F34" s="12">
        <v>4</v>
      </c>
      <c r="G34" s="12"/>
      <c r="H34" s="12"/>
    </row>
    <row r="35" spans="2:8">
      <c r="B35" s="12">
        <v>31</v>
      </c>
      <c r="C35" s="122" t="s">
        <v>197</v>
      </c>
      <c r="D35" s="112" t="s">
        <v>184</v>
      </c>
      <c r="E35" s="131" t="s">
        <v>198</v>
      </c>
      <c r="F35" s="12">
        <v>1</v>
      </c>
      <c r="G35" s="12"/>
      <c r="H35" s="12"/>
    </row>
    <row r="36" spans="2:8">
      <c r="B36" s="12">
        <v>32</v>
      </c>
      <c r="C36" s="124"/>
      <c r="D36" s="112" t="s">
        <v>199</v>
      </c>
      <c r="E36" s="129" t="s">
        <v>200</v>
      </c>
      <c r="F36" s="12">
        <v>1</v>
      </c>
      <c r="G36" s="12"/>
      <c r="H36" s="12"/>
    </row>
    <row r="37" spans="2:8">
      <c r="B37" s="12">
        <v>33</v>
      </c>
      <c r="C37" s="124"/>
      <c r="D37" s="112" t="s">
        <v>168</v>
      </c>
      <c r="E37" s="129" t="s">
        <v>201</v>
      </c>
      <c r="F37" s="12">
        <v>3</v>
      </c>
      <c r="G37" s="12"/>
      <c r="H37" s="12"/>
    </row>
    <row r="38" spans="5:8">
      <c r="E38" s="139" t="s">
        <v>104</v>
      </c>
      <c r="F38" s="127">
        <f>SUM(F5:F37)/(COUNT(F5:F37)*5)</f>
        <v>0.787878787878788</v>
      </c>
      <c r="G38" s="127"/>
      <c r="H38" s="148"/>
    </row>
  </sheetData>
  <mergeCells count="14">
    <mergeCell ref="C5:C13"/>
    <mergeCell ref="C14:C25"/>
    <mergeCell ref="C26:C34"/>
    <mergeCell ref="C35:C37"/>
    <mergeCell ref="D5:D7"/>
    <mergeCell ref="D8:D10"/>
    <mergeCell ref="D11:D13"/>
    <mergeCell ref="D14:D17"/>
    <mergeCell ref="D18:D21"/>
    <mergeCell ref="D22:D25"/>
    <mergeCell ref="D26:D28"/>
    <mergeCell ref="D29:D31"/>
    <mergeCell ref="D32:D34"/>
    <mergeCell ref="H3:H4"/>
  </mergeCell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39"/>
  <sheetViews>
    <sheetView showGridLines="0" zoomScale="60" zoomScaleNormal="60" workbookViewId="0">
      <selection activeCell="F5" sqref="F5"/>
    </sheetView>
  </sheetViews>
  <sheetFormatPr defaultColWidth="11" defaultRowHeight="15.6" outlineLevelCol="7"/>
  <cols>
    <col min="1" max="1" width="2.125" style="1" customWidth="1"/>
    <col min="2" max="2" width="4.375" style="1" customWidth="1"/>
    <col min="3" max="3" width="10.125" style="2" customWidth="1"/>
    <col min="4" max="4" width="40.875" style="3" customWidth="1"/>
    <col min="5" max="5" width="74.625" style="3" customWidth="1"/>
    <col min="6" max="6" width="8.375" style="2" customWidth="1"/>
    <col min="7" max="7" width="8.875" style="1"/>
    <col min="8" max="8" width="34.25" style="1" customWidth="1"/>
    <col min="9" max="19" width="8.875" style="1"/>
    <col min="20" max="16384" width="11" style="1"/>
  </cols>
  <sheetData>
    <row r="1" spans="2:2">
      <c r="B1" s="4"/>
    </row>
    <row r="2" spans="2:6">
      <c r="B2" s="4" t="s">
        <v>14</v>
      </c>
      <c r="F2" s="5"/>
    </row>
    <row r="3" ht="21" customHeight="1" spans="2:6">
      <c r="B3" s="7" t="s">
        <v>10</v>
      </c>
      <c r="C3" s="8"/>
      <c r="D3" s="7" t="s">
        <v>202</v>
      </c>
      <c r="E3" s="7" t="s">
        <v>15</v>
      </c>
      <c r="F3" s="170" t="s">
        <v>16</v>
      </c>
    </row>
    <row r="4" ht="41.1" customHeight="1" spans="2:6">
      <c r="B4" s="8" t="s">
        <v>18</v>
      </c>
      <c r="C4" s="8" t="s">
        <v>19</v>
      </c>
      <c r="D4" s="102" t="s">
        <v>105</v>
      </c>
      <c r="E4" s="11" t="s">
        <v>21</v>
      </c>
      <c r="F4" s="8" t="s">
        <v>22</v>
      </c>
    </row>
    <row r="5" spans="2:8">
      <c r="B5" s="12">
        <v>1</v>
      </c>
      <c r="C5" s="128" t="s">
        <v>155</v>
      </c>
      <c r="D5" s="112" t="s">
        <v>156</v>
      </c>
      <c r="E5" s="129" t="s">
        <v>203</v>
      </c>
      <c r="F5" s="12">
        <v>0</v>
      </c>
      <c r="H5" s="105" t="s">
        <v>27</v>
      </c>
    </row>
    <row r="6" spans="2:8">
      <c r="B6" s="12">
        <v>2</v>
      </c>
      <c r="C6" s="130"/>
      <c r="D6" s="112"/>
      <c r="E6" s="129" t="s">
        <v>204</v>
      </c>
      <c r="F6" s="12">
        <v>0</v>
      </c>
      <c r="H6" s="105" t="s">
        <v>29</v>
      </c>
    </row>
    <row r="7" ht="31.2" spans="2:8">
      <c r="B7" s="12">
        <v>3</v>
      </c>
      <c r="C7" s="130"/>
      <c r="D7" s="112"/>
      <c r="E7" s="129" t="s">
        <v>205</v>
      </c>
      <c r="F7" s="12">
        <v>0</v>
      </c>
      <c r="H7" s="105" t="s">
        <v>31</v>
      </c>
    </row>
    <row r="8" spans="2:8">
      <c r="B8" s="12">
        <v>4</v>
      </c>
      <c r="C8" s="130"/>
      <c r="D8" s="112" t="s">
        <v>160</v>
      </c>
      <c r="E8" s="131" t="s">
        <v>206</v>
      </c>
      <c r="F8" s="12">
        <v>0</v>
      </c>
      <c r="H8" s="105" t="s">
        <v>33</v>
      </c>
    </row>
    <row r="9" spans="2:8">
      <c r="B9" s="12">
        <v>5</v>
      </c>
      <c r="C9" s="130"/>
      <c r="D9" s="112"/>
      <c r="E9" s="129" t="s">
        <v>207</v>
      </c>
      <c r="F9" s="12">
        <v>0</v>
      </c>
      <c r="H9" s="105" t="s">
        <v>35</v>
      </c>
    </row>
    <row r="10" spans="2:8">
      <c r="B10" s="12">
        <v>6</v>
      </c>
      <c r="C10" s="130"/>
      <c r="D10" s="112"/>
      <c r="E10" s="129" t="s">
        <v>208</v>
      </c>
      <c r="F10" s="12">
        <v>0</v>
      </c>
      <c r="H10" s="105" t="s">
        <v>37</v>
      </c>
    </row>
    <row r="11" spans="2:6">
      <c r="B11" s="12">
        <v>7</v>
      </c>
      <c r="C11" s="130"/>
      <c r="D11" s="112" t="s">
        <v>209</v>
      </c>
      <c r="E11" s="131" t="s">
        <v>210</v>
      </c>
      <c r="F11" s="12">
        <v>0</v>
      </c>
    </row>
    <row r="12" spans="2:6">
      <c r="B12" s="12">
        <v>8</v>
      </c>
      <c r="C12" s="130"/>
      <c r="D12" s="112"/>
      <c r="E12" s="129" t="s">
        <v>211</v>
      </c>
      <c r="F12" s="12">
        <v>0</v>
      </c>
    </row>
    <row r="13" spans="2:6">
      <c r="B13" s="12">
        <v>9</v>
      </c>
      <c r="C13" s="130"/>
      <c r="D13" s="112"/>
      <c r="E13" s="129" t="s">
        <v>212</v>
      </c>
      <c r="F13" s="12">
        <v>0</v>
      </c>
    </row>
    <row r="14" spans="2:6">
      <c r="B14" s="12">
        <v>10</v>
      </c>
      <c r="C14" s="132" t="s">
        <v>168</v>
      </c>
      <c r="D14" s="112" t="s">
        <v>169</v>
      </c>
      <c r="E14" s="131" t="s">
        <v>213</v>
      </c>
      <c r="F14" s="12">
        <v>0</v>
      </c>
    </row>
    <row r="15" spans="2:6">
      <c r="B15" s="12">
        <v>11</v>
      </c>
      <c r="C15" s="132"/>
      <c r="D15" s="112"/>
      <c r="E15" s="129" t="s">
        <v>214</v>
      </c>
      <c r="F15" s="12">
        <v>0</v>
      </c>
    </row>
    <row r="16" ht="31.2" spans="2:6">
      <c r="B16" s="12">
        <v>12</v>
      </c>
      <c r="C16" s="132"/>
      <c r="D16" s="112"/>
      <c r="E16" s="129" t="s">
        <v>215</v>
      </c>
      <c r="F16" s="12">
        <v>0</v>
      </c>
    </row>
    <row r="17" spans="2:6">
      <c r="B17" s="12">
        <v>13</v>
      </c>
      <c r="C17" s="132"/>
      <c r="D17" s="112"/>
      <c r="E17" s="129" t="s">
        <v>216</v>
      </c>
      <c r="F17" s="12">
        <v>0</v>
      </c>
    </row>
    <row r="18" spans="2:6">
      <c r="B18" s="12">
        <v>14</v>
      </c>
      <c r="C18" s="132"/>
      <c r="D18" s="112" t="s">
        <v>174</v>
      </c>
      <c r="E18" s="131" t="s">
        <v>217</v>
      </c>
      <c r="F18" s="12">
        <v>0</v>
      </c>
    </row>
    <row r="19" ht="31.2" spans="2:6">
      <c r="B19" s="12">
        <v>15</v>
      </c>
      <c r="C19" s="132"/>
      <c r="D19" s="112"/>
      <c r="E19" s="129" t="s">
        <v>218</v>
      </c>
      <c r="F19" s="12">
        <v>0</v>
      </c>
    </row>
    <row r="20" ht="31.2" spans="2:6">
      <c r="B20" s="12">
        <v>16</v>
      </c>
      <c r="C20" s="132"/>
      <c r="D20" s="112"/>
      <c r="E20" s="129" t="s">
        <v>219</v>
      </c>
      <c r="F20" s="12">
        <v>0</v>
      </c>
    </row>
    <row r="21" ht="31.2" spans="2:6">
      <c r="B21" s="12">
        <v>17</v>
      </c>
      <c r="C21" s="132"/>
      <c r="D21" s="112"/>
      <c r="E21" s="129" t="s">
        <v>220</v>
      </c>
      <c r="F21" s="12">
        <v>0</v>
      </c>
    </row>
    <row r="22" ht="31.2" spans="2:6">
      <c r="B22" s="12">
        <v>18</v>
      </c>
      <c r="C22" s="132"/>
      <c r="D22" s="112" t="s">
        <v>179</v>
      </c>
      <c r="E22" s="129" t="s">
        <v>221</v>
      </c>
      <c r="F22" s="12">
        <v>0</v>
      </c>
    </row>
    <row r="23" spans="2:6">
      <c r="B23" s="12">
        <v>19</v>
      </c>
      <c r="C23" s="132"/>
      <c r="D23" s="112"/>
      <c r="E23" s="129" t="s">
        <v>222</v>
      </c>
      <c r="F23" s="12">
        <v>0</v>
      </c>
    </row>
    <row r="24" ht="31.2" spans="2:6">
      <c r="B24" s="12">
        <v>20</v>
      </c>
      <c r="C24" s="132"/>
      <c r="D24" s="112"/>
      <c r="E24" s="129" t="s">
        <v>223</v>
      </c>
      <c r="F24" s="12">
        <v>0</v>
      </c>
    </row>
    <row r="25" ht="31.2" spans="2:6">
      <c r="B25" s="12">
        <v>21</v>
      </c>
      <c r="C25" s="132"/>
      <c r="D25" s="112"/>
      <c r="E25" s="129" t="s">
        <v>224</v>
      </c>
      <c r="F25" s="12">
        <v>0</v>
      </c>
    </row>
    <row r="26" ht="31.2" spans="2:6">
      <c r="B26" s="12">
        <v>22</v>
      </c>
      <c r="C26" s="132"/>
      <c r="D26" s="112"/>
      <c r="E26" s="131" t="s">
        <v>225</v>
      </c>
      <c r="F26" s="12">
        <v>0</v>
      </c>
    </row>
    <row r="27" spans="2:6">
      <c r="B27" s="12">
        <v>23</v>
      </c>
      <c r="C27" s="111" t="s">
        <v>184</v>
      </c>
      <c r="D27" s="112" t="s">
        <v>185</v>
      </c>
      <c r="E27" s="131" t="s">
        <v>226</v>
      </c>
      <c r="F27" s="12">
        <v>0</v>
      </c>
    </row>
    <row r="28" spans="2:6">
      <c r="B28" s="12">
        <v>24</v>
      </c>
      <c r="C28" s="114"/>
      <c r="D28" s="112"/>
      <c r="E28" s="129" t="s">
        <v>227</v>
      </c>
      <c r="F28" s="12">
        <v>0</v>
      </c>
    </row>
    <row r="29" spans="2:6">
      <c r="B29" s="12">
        <v>25</v>
      </c>
      <c r="C29" s="114"/>
      <c r="D29" s="112"/>
      <c r="E29" s="129" t="s">
        <v>228</v>
      </c>
      <c r="F29" s="12">
        <v>0</v>
      </c>
    </row>
    <row r="30" ht="31.2" spans="2:6">
      <c r="B30" s="12">
        <v>26</v>
      </c>
      <c r="C30" s="114"/>
      <c r="D30" s="112" t="s">
        <v>189</v>
      </c>
      <c r="E30" s="129" t="s">
        <v>229</v>
      </c>
      <c r="F30" s="12">
        <v>0</v>
      </c>
    </row>
    <row r="31" spans="2:6">
      <c r="B31" s="12">
        <v>27</v>
      </c>
      <c r="C31" s="114"/>
      <c r="D31" s="112"/>
      <c r="E31" s="133" t="s">
        <v>230</v>
      </c>
      <c r="F31" s="12">
        <v>0</v>
      </c>
    </row>
    <row r="32" spans="2:6">
      <c r="B32" s="12">
        <v>28</v>
      </c>
      <c r="C32" s="114"/>
      <c r="D32" s="112"/>
      <c r="E32" s="134" t="s">
        <v>231</v>
      </c>
      <c r="F32" s="12">
        <v>0</v>
      </c>
    </row>
    <row r="33" ht="31.2" spans="2:6">
      <c r="B33" s="12">
        <v>29</v>
      </c>
      <c r="C33" s="114"/>
      <c r="D33" s="112" t="s">
        <v>193</v>
      </c>
      <c r="E33" s="135" t="s">
        <v>232</v>
      </c>
      <c r="F33" s="12">
        <v>0</v>
      </c>
    </row>
    <row r="34" spans="2:6">
      <c r="B34" s="12">
        <v>30</v>
      </c>
      <c r="C34" s="136"/>
      <c r="D34" s="112"/>
      <c r="E34" s="135" t="s">
        <v>233</v>
      </c>
      <c r="F34" s="12">
        <v>0</v>
      </c>
    </row>
    <row r="35" spans="2:6">
      <c r="B35" s="12">
        <v>31</v>
      </c>
      <c r="C35" s="137"/>
      <c r="D35" s="112"/>
      <c r="E35" s="138" t="s">
        <v>234</v>
      </c>
      <c r="F35" s="12">
        <v>0</v>
      </c>
    </row>
    <row r="36" spans="2:6">
      <c r="B36" s="12">
        <v>32</v>
      </c>
      <c r="C36" s="122" t="s">
        <v>197</v>
      </c>
      <c r="D36" s="112" t="s">
        <v>184</v>
      </c>
      <c r="E36" s="131" t="s">
        <v>235</v>
      </c>
      <c r="F36" s="12">
        <v>0</v>
      </c>
    </row>
    <row r="37" spans="2:6">
      <c r="B37" s="12">
        <v>33</v>
      </c>
      <c r="C37" s="124"/>
      <c r="D37" s="112" t="s">
        <v>199</v>
      </c>
      <c r="E37" s="129" t="s">
        <v>235</v>
      </c>
      <c r="F37" s="12">
        <v>0</v>
      </c>
    </row>
    <row r="38" spans="2:6">
      <c r="B38" s="12">
        <v>34</v>
      </c>
      <c r="C38" s="124"/>
      <c r="D38" s="112" t="s">
        <v>168</v>
      </c>
      <c r="E38" s="129" t="s">
        <v>236</v>
      </c>
      <c r="F38" s="12">
        <v>0</v>
      </c>
    </row>
    <row r="39" spans="5:6">
      <c r="E39" s="139" t="s">
        <v>104</v>
      </c>
      <c r="F39" s="127">
        <f>SUM(F6:F38)/(COUNT(F6:F38)*5)</f>
        <v>0</v>
      </c>
    </row>
  </sheetData>
  <mergeCells count="13">
    <mergeCell ref="C5:C13"/>
    <mergeCell ref="C14:C26"/>
    <mergeCell ref="C27:C35"/>
    <mergeCell ref="C36:C38"/>
    <mergeCell ref="D5:D7"/>
    <mergeCell ref="D8:D10"/>
    <mergeCell ref="D11:D13"/>
    <mergeCell ref="D14:D17"/>
    <mergeCell ref="D18:D21"/>
    <mergeCell ref="D22:D26"/>
    <mergeCell ref="D27:D29"/>
    <mergeCell ref="D30:D32"/>
    <mergeCell ref="D33:D35"/>
  </mergeCell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39"/>
  <sheetViews>
    <sheetView showGridLines="0" zoomScale="80" zoomScaleNormal="80" topLeftCell="A27" workbookViewId="0">
      <selection activeCell="E5" sqref="E5:E30"/>
    </sheetView>
  </sheetViews>
  <sheetFormatPr defaultColWidth="11" defaultRowHeight="15.6" outlineLevelCol="7"/>
  <cols>
    <col min="1" max="1" width="2.125" style="1" customWidth="1"/>
    <col min="2" max="2" width="4.375" style="1" customWidth="1"/>
    <col min="3" max="3" width="10.125" style="2" customWidth="1"/>
    <col min="4" max="4" width="40.875" style="3" customWidth="1"/>
    <col min="5" max="5" width="74.625" style="3" customWidth="1"/>
    <col min="6" max="6" width="10" style="2" customWidth="1"/>
    <col min="7" max="7" width="8.875" style="1"/>
    <col min="8" max="8" width="34.25" style="1" customWidth="1"/>
    <col min="9" max="19" width="8.875" style="1"/>
    <col min="20" max="16384" width="11" style="1"/>
  </cols>
  <sheetData>
    <row r="1" spans="2:2">
      <c r="B1" s="4"/>
    </row>
    <row r="2" spans="2:6">
      <c r="B2" s="4" t="s">
        <v>14</v>
      </c>
      <c r="F2" s="5"/>
    </row>
    <row r="3" ht="21" customHeight="1" spans="2:6">
      <c r="B3" s="7" t="s">
        <v>237</v>
      </c>
      <c r="C3" s="8"/>
      <c r="D3" s="7" t="s">
        <v>202</v>
      </c>
      <c r="E3" s="7" t="s">
        <v>15</v>
      </c>
      <c r="F3" s="170" t="s">
        <v>16</v>
      </c>
    </row>
    <row r="4" ht="41.1" customHeight="1" spans="2:6">
      <c r="B4" s="8" t="s">
        <v>18</v>
      </c>
      <c r="C4" s="8" t="s">
        <v>19</v>
      </c>
      <c r="D4" s="102" t="s">
        <v>105</v>
      </c>
      <c r="E4" s="11" t="s">
        <v>21</v>
      </c>
      <c r="F4" s="8" t="s">
        <v>22</v>
      </c>
    </row>
    <row r="5" spans="2:8">
      <c r="B5" s="12">
        <v>1</v>
      </c>
      <c r="C5" s="128" t="s">
        <v>155</v>
      </c>
      <c r="D5" s="112" t="s">
        <v>238</v>
      </c>
      <c r="E5" s="129" t="s">
        <v>239</v>
      </c>
      <c r="F5" s="12">
        <v>0</v>
      </c>
      <c r="H5" s="105" t="s">
        <v>27</v>
      </c>
    </row>
    <row r="6" spans="2:8">
      <c r="B6" s="12">
        <v>2</v>
      </c>
      <c r="C6" s="130"/>
      <c r="D6" s="112"/>
      <c r="E6" s="129" t="s">
        <v>240</v>
      </c>
      <c r="F6" s="12">
        <v>0</v>
      </c>
      <c r="H6" s="105" t="s">
        <v>29</v>
      </c>
    </row>
    <row r="7" spans="2:8">
      <c r="B7" s="12">
        <v>3</v>
      </c>
      <c r="C7" s="130"/>
      <c r="D7" s="112"/>
      <c r="E7" s="129" t="s">
        <v>241</v>
      </c>
      <c r="F7" s="12">
        <v>0</v>
      </c>
      <c r="H7" s="105" t="s">
        <v>31</v>
      </c>
    </row>
    <row r="8" spans="2:8">
      <c r="B8" s="12">
        <v>4</v>
      </c>
      <c r="C8" s="130"/>
      <c r="D8" s="112" t="s">
        <v>160</v>
      </c>
      <c r="E8" s="131" t="s">
        <v>242</v>
      </c>
      <c r="F8" s="12">
        <v>0</v>
      </c>
      <c r="H8" s="105" t="s">
        <v>33</v>
      </c>
    </row>
    <row r="9" ht="31.2" spans="2:8">
      <c r="B9" s="12">
        <v>5</v>
      </c>
      <c r="C9" s="130"/>
      <c r="D9" s="112"/>
      <c r="E9" s="129" t="s">
        <v>243</v>
      </c>
      <c r="F9" s="12">
        <v>0</v>
      </c>
      <c r="H9" s="105" t="s">
        <v>35</v>
      </c>
    </row>
    <row r="10" spans="2:8">
      <c r="B10" s="12">
        <v>6</v>
      </c>
      <c r="C10" s="130"/>
      <c r="D10" s="112"/>
      <c r="E10" s="129" t="s">
        <v>244</v>
      </c>
      <c r="F10" s="12">
        <v>0</v>
      </c>
      <c r="H10" s="105" t="s">
        <v>37</v>
      </c>
    </row>
    <row r="11" ht="31.2" spans="2:6">
      <c r="B11" s="12">
        <v>7</v>
      </c>
      <c r="C11" s="130"/>
      <c r="D11" s="112" t="s">
        <v>209</v>
      </c>
      <c r="E11" s="131" t="s">
        <v>245</v>
      </c>
      <c r="F11" s="12">
        <v>0</v>
      </c>
    </row>
    <row r="12" ht="31.2" spans="2:6">
      <c r="B12" s="12">
        <v>8</v>
      </c>
      <c r="C12" s="130"/>
      <c r="D12" s="112"/>
      <c r="E12" s="129" t="s">
        <v>246</v>
      </c>
      <c r="F12" s="12">
        <v>0</v>
      </c>
    </row>
    <row r="13" spans="2:6">
      <c r="B13" s="12">
        <v>9</v>
      </c>
      <c r="C13" s="130"/>
      <c r="D13" s="112"/>
      <c r="E13" s="129" t="s">
        <v>247</v>
      </c>
      <c r="F13" s="12">
        <v>0</v>
      </c>
    </row>
    <row r="14" spans="2:6">
      <c r="B14" s="12">
        <v>10</v>
      </c>
      <c r="C14" s="132" t="s">
        <v>168</v>
      </c>
      <c r="D14" s="112" t="s">
        <v>169</v>
      </c>
      <c r="E14" s="131" t="s">
        <v>248</v>
      </c>
      <c r="F14" s="12">
        <v>0</v>
      </c>
    </row>
    <row r="15" spans="2:6">
      <c r="B15" s="12">
        <v>11</v>
      </c>
      <c r="C15" s="132"/>
      <c r="D15" s="112"/>
      <c r="E15" s="129" t="s">
        <v>249</v>
      </c>
      <c r="F15" s="12">
        <v>0</v>
      </c>
    </row>
    <row r="16" ht="31.2" spans="2:6">
      <c r="B16" s="12">
        <v>12</v>
      </c>
      <c r="C16" s="132"/>
      <c r="D16" s="112"/>
      <c r="E16" s="129" t="s">
        <v>250</v>
      </c>
      <c r="F16" s="12">
        <v>0</v>
      </c>
    </row>
    <row r="17" ht="31.2" spans="2:6">
      <c r="B17" s="12">
        <v>13</v>
      </c>
      <c r="C17" s="132"/>
      <c r="D17" s="112"/>
      <c r="E17" s="129" t="s">
        <v>251</v>
      </c>
      <c r="F17" s="12">
        <v>0</v>
      </c>
    </row>
    <row r="18" ht="31.2" spans="2:6">
      <c r="B18" s="12">
        <v>14</v>
      </c>
      <c r="C18" s="132"/>
      <c r="D18" s="112" t="s">
        <v>174</v>
      </c>
      <c r="E18" s="131" t="s">
        <v>252</v>
      </c>
      <c r="F18" s="12"/>
    </row>
    <row r="19" spans="2:6">
      <c r="B19" s="12">
        <v>15</v>
      </c>
      <c r="C19" s="132"/>
      <c r="D19" s="112"/>
      <c r="E19" s="129" t="s">
        <v>253</v>
      </c>
      <c r="F19" s="12"/>
    </row>
    <row r="20" ht="31.2" spans="2:6">
      <c r="B20" s="12">
        <v>16</v>
      </c>
      <c r="C20" s="132"/>
      <c r="D20" s="112"/>
      <c r="E20" s="129" t="s">
        <v>254</v>
      </c>
      <c r="F20" s="12"/>
    </row>
    <row r="21" spans="2:6">
      <c r="B21" s="12">
        <v>17</v>
      </c>
      <c r="C21" s="132"/>
      <c r="D21" s="112"/>
      <c r="E21" s="129" t="s">
        <v>255</v>
      </c>
      <c r="F21" s="12"/>
    </row>
    <row r="22" ht="31.2" spans="2:6">
      <c r="B22" s="12">
        <v>18</v>
      </c>
      <c r="C22" s="132"/>
      <c r="D22" s="112" t="s">
        <v>179</v>
      </c>
      <c r="E22" s="129" t="s">
        <v>256</v>
      </c>
      <c r="F22" s="12">
        <v>0</v>
      </c>
    </row>
    <row r="23" spans="2:6">
      <c r="B23" s="12">
        <v>19</v>
      </c>
      <c r="C23" s="132"/>
      <c r="D23" s="112"/>
      <c r="E23" s="129" t="s">
        <v>257</v>
      </c>
      <c r="F23" s="12">
        <v>0</v>
      </c>
    </row>
    <row r="24" spans="2:6">
      <c r="B24" s="12">
        <v>20</v>
      </c>
      <c r="C24" s="132"/>
      <c r="D24" s="112"/>
      <c r="E24" s="129" t="s">
        <v>258</v>
      </c>
      <c r="F24" s="12">
        <v>0</v>
      </c>
    </row>
    <row r="25" spans="2:6">
      <c r="B25" s="12">
        <v>21</v>
      </c>
      <c r="C25" s="132"/>
      <c r="D25" s="112"/>
      <c r="E25" s="129" t="s">
        <v>259</v>
      </c>
      <c r="F25" s="12">
        <v>0</v>
      </c>
    </row>
    <row r="26" ht="31.2" spans="2:6">
      <c r="B26" s="12">
        <v>22</v>
      </c>
      <c r="C26" s="132"/>
      <c r="D26" s="140"/>
      <c r="E26" s="131" t="s">
        <v>260</v>
      </c>
      <c r="F26" s="12">
        <v>0</v>
      </c>
    </row>
    <row r="27" spans="2:6">
      <c r="B27" s="12">
        <v>23</v>
      </c>
      <c r="C27" s="111" t="s">
        <v>184</v>
      </c>
      <c r="D27" s="112" t="s">
        <v>185</v>
      </c>
      <c r="E27" s="131" t="s">
        <v>261</v>
      </c>
      <c r="F27" s="12">
        <v>0</v>
      </c>
    </row>
    <row r="28" spans="2:6">
      <c r="B28" s="12">
        <v>24</v>
      </c>
      <c r="C28" s="114"/>
      <c r="D28" s="112"/>
      <c r="E28" s="129" t="s">
        <v>262</v>
      </c>
      <c r="F28" s="12">
        <v>0</v>
      </c>
    </row>
    <row r="29" spans="2:6">
      <c r="B29" s="12">
        <v>25</v>
      </c>
      <c r="C29" s="114"/>
      <c r="D29" s="112"/>
      <c r="E29" s="129" t="s">
        <v>263</v>
      </c>
      <c r="F29" s="12">
        <v>0</v>
      </c>
    </row>
    <row r="30" ht="31.2" spans="2:6">
      <c r="B30" s="12">
        <v>26</v>
      </c>
      <c r="C30" s="114"/>
      <c r="D30" s="141" t="s">
        <v>189</v>
      </c>
      <c r="E30" s="129" t="s">
        <v>264</v>
      </c>
      <c r="F30" s="12">
        <v>0</v>
      </c>
    </row>
    <row r="31" spans="2:6">
      <c r="B31" s="12">
        <v>27</v>
      </c>
      <c r="C31" s="114"/>
      <c r="D31" s="112"/>
      <c r="E31" s="133" t="s">
        <v>265</v>
      </c>
      <c r="F31" s="12">
        <v>0</v>
      </c>
    </row>
    <row r="32" ht="31.2" spans="2:6">
      <c r="B32" s="12">
        <v>28</v>
      </c>
      <c r="C32" s="114"/>
      <c r="D32" s="112"/>
      <c r="E32" s="142" t="s">
        <v>266</v>
      </c>
      <c r="F32" s="12">
        <v>0</v>
      </c>
    </row>
    <row r="33" ht="31.2" spans="2:6">
      <c r="B33" s="12">
        <v>29</v>
      </c>
      <c r="C33" s="114"/>
      <c r="D33" s="112" t="s">
        <v>193</v>
      </c>
      <c r="E33" s="135" t="s">
        <v>267</v>
      </c>
      <c r="F33" s="12">
        <v>0</v>
      </c>
    </row>
    <row r="34" spans="2:6">
      <c r="B34" s="12">
        <v>30</v>
      </c>
      <c r="C34" s="136"/>
      <c r="D34" s="112"/>
      <c r="E34" s="135" t="s">
        <v>268</v>
      </c>
      <c r="F34" s="12">
        <v>0</v>
      </c>
    </row>
    <row r="35" ht="31.2" spans="2:6">
      <c r="B35" s="12">
        <v>31</v>
      </c>
      <c r="C35" s="137"/>
      <c r="D35" s="112"/>
      <c r="E35" s="138" t="s">
        <v>269</v>
      </c>
      <c r="F35" s="12">
        <v>0</v>
      </c>
    </row>
    <row r="36" spans="2:6">
      <c r="B36" s="12">
        <v>32</v>
      </c>
      <c r="C36" s="122" t="s">
        <v>197</v>
      </c>
      <c r="D36" s="112" t="s">
        <v>184</v>
      </c>
      <c r="E36" s="131" t="s">
        <v>270</v>
      </c>
      <c r="F36" s="12">
        <v>0</v>
      </c>
    </row>
    <row r="37" spans="2:6">
      <c r="B37" s="12">
        <v>33</v>
      </c>
      <c r="C37" s="124"/>
      <c r="D37" s="112" t="s">
        <v>199</v>
      </c>
      <c r="E37" s="129" t="s">
        <v>271</v>
      </c>
      <c r="F37" s="12">
        <v>0</v>
      </c>
    </row>
    <row r="38" spans="2:6">
      <c r="B38" s="12">
        <v>34</v>
      </c>
      <c r="C38" s="124"/>
      <c r="D38" s="112" t="s">
        <v>168</v>
      </c>
      <c r="E38" s="129" t="s">
        <v>272</v>
      </c>
      <c r="F38" s="12">
        <v>0</v>
      </c>
    </row>
    <row r="39" spans="5:6">
      <c r="E39" s="139" t="s">
        <v>104</v>
      </c>
      <c r="F39" s="127">
        <f>SUM(F6:F38)/(COUNT(F6:F38)*5)</f>
        <v>0</v>
      </c>
    </row>
  </sheetData>
  <mergeCells count="13">
    <mergeCell ref="C5:C13"/>
    <mergeCell ref="C14:C26"/>
    <mergeCell ref="C27:C35"/>
    <mergeCell ref="C36:C38"/>
    <mergeCell ref="D5:D7"/>
    <mergeCell ref="D8:D10"/>
    <mergeCell ref="D11:D13"/>
    <mergeCell ref="D14:D17"/>
    <mergeCell ref="D18:D21"/>
    <mergeCell ref="D22:D26"/>
    <mergeCell ref="D27:D29"/>
    <mergeCell ref="D30:D32"/>
    <mergeCell ref="D33:D35"/>
  </mergeCell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39"/>
  <sheetViews>
    <sheetView showGridLines="0" topLeftCell="B20" workbookViewId="0">
      <selection activeCell="G36" sqref="G36"/>
    </sheetView>
  </sheetViews>
  <sheetFormatPr defaultColWidth="11" defaultRowHeight="15.6" outlineLevelCol="7"/>
  <cols>
    <col min="1" max="1" width="2.125" style="1" customWidth="1"/>
    <col min="2" max="2" width="4.375" style="1" customWidth="1"/>
    <col min="3" max="3" width="10.125" style="2" customWidth="1"/>
    <col min="4" max="4" width="40.875" style="3" customWidth="1"/>
    <col min="5" max="5" width="83" style="3" customWidth="1"/>
    <col min="6" max="6" width="7.625" style="2" customWidth="1"/>
    <col min="7" max="7" width="8.875" style="1"/>
    <col min="8" max="8" width="34.25" style="1" customWidth="1"/>
    <col min="9" max="19" width="8.875" style="1"/>
    <col min="20" max="16384" width="11" style="1"/>
  </cols>
  <sheetData>
    <row r="1" spans="2:2">
      <c r="B1" s="4"/>
    </row>
    <row r="2" spans="2:6">
      <c r="B2" s="4" t="s">
        <v>14</v>
      </c>
      <c r="F2" s="5"/>
    </row>
    <row r="3" ht="21" customHeight="1" spans="2:6">
      <c r="B3" s="7" t="s">
        <v>10</v>
      </c>
      <c r="C3" s="8"/>
      <c r="D3" s="7" t="s">
        <v>202</v>
      </c>
      <c r="E3" s="7" t="s">
        <v>15</v>
      </c>
      <c r="F3" s="170" t="s">
        <v>16</v>
      </c>
    </row>
    <row r="4" ht="41.1" customHeight="1" spans="2:6">
      <c r="B4" s="8" t="s">
        <v>18</v>
      </c>
      <c r="C4" s="8" t="s">
        <v>19</v>
      </c>
      <c r="D4" s="102" t="s">
        <v>105</v>
      </c>
      <c r="E4" s="11" t="s">
        <v>21</v>
      </c>
      <c r="F4" s="8" t="s">
        <v>22</v>
      </c>
    </row>
    <row r="5" ht="31.2" spans="2:8">
      <c r="B5" s="12">
        <v>1</v>
      </c>
      <c r="C5" s="128" t="s">
        <v>155</v>
      </c>
      <c r="D5" s="112" t="s">
        <v>273</v>
      </c>
      <c r="E5" s="129" t="s">
        <v>274</v>
      </c>
      <c r="F5" s="12">
        <v>0</v>
      </c>
      <c r="H5" s="105" t="s">
        <v>27</v>
      </c>
    </row>
    <row r="6" ht="31.2" spans="2:8">
      <c r="B6" s="12">
        <v>2</v>
      </c>
      <c r="C6" s="130"/>
      <c r="D6" s="112"/>
      <c r="E6" s="129" t="s">
        <v>275</v>
      </c>
      <c r="F6" s="12">
        <v>0</v>
      </c>
      <c r="H6" s="105" t="s">
        <v>29</v>
      </c>
    </row>
    <row r="7" spans="2:8">
      <c r="B7" s="12">
        <v>3</v>
      </c>
      <c r="C7" s="130"/>
      <c r="D7" s="112"/>
      <c r="E7" s="129" t="s">
        <v>276</v>
      </c>
      <c r="F7" s="12">
        <v>0</v>
      </c>
      <c r="H7" s="105" t="s">
        <v>31</v>
      </c>
    </row>
    <row r="8" spans="2:8">
      <c r="B8" s="12">
        <v>4</v>
      </c>
      <c r="C8" s="130"/>
      <c r="D8" s="112"/>
      <c r="E8" s="129" t="s">
        <v>277</v>
      </c>
      <c r="F8" s="12">
        <v>0</v>
      </c>
      <c r="H8" s="105" t="s">
        <v>33</v>
      </c>
    </row>
    <row r="9" spans="2:8">
      <c r="B9" s="12">
        <v>5</v>
      </c>
      <c r="C9" s="130"/>
      <c r="D9" s="112" t="s">
        <v>160</v>
      </c>
      <c r="E9" s="131" t="s">
        <v>278</v>
      </c>
      <c r="F9" s="12">
        <v>0</v>
      </c>
      <c r="H9" s="105" t="s">
        <v>35</v>
      </c>
    </row>
    <row r="10" spans="2:8">
      <c r="B10" s="12">
        <v>6</v>
      </c>
      <c r="C10" s="130"/>
      <c r="D10" s="112"/>
      <c r="E10" s="129" t="s">
        <v>279</v>
      </c>
      <c r="F10" s="12">
        <v>0</v>
      </c>
      <c r="H10" s="105" t="s">
        <v>37</v>
      </c>
    </row>
    <row r="11" spans="2:6">
      <c r="B11" s="12">
        <v>7</v>
      </c>
      <c r="C11" s="130"/>
      <c r="D11" s="112"/>
      <c r="E11" s="129" t="s">
        <v>280</v>
      </c>
      <c r="F11" s="12">
        <v>0</v>
      </c>
    </row>
    <row r="12" spans="2:6">
      <c r="B12" s="12">
        <v>8</v>
      </c>
      <c r="C12" s="130"/>
      <c r="D12" s="112"/>
      <c r="E12" s="129" t="s">
        <v>281</v>
      </c>
      <c r="F12" s="12">
        <v>0</v>
      </c>
    </row>
    <row r="13" spans="2:6">
      <c r="B13" s="12">
        <v>9</v>
      </c>
      <c r="C13" s="130"/>
      <c r="D13" s="112"/>
      <c r="E13" s="129" t="s">
        <v>282</v>
      </c>
      <c r="F13" s="12">
        <v>0</v>
      </c>
    </row>
    <row r="14" ht="31.2" spans="2:6">
      <c r="B14" s="12">
        <v>10</v>
      </c>
      <c r="C14" s="130"/>
      <c r="D14" s="112" t="s">
        <v>209</v>
      </c>
      <c r="E14" s="131" t="s">
        <v>283</v>
      </c>
      <c r="F14" s="12">
        <v>0</v>
      </c>
    </row>
    <row r="15" ht="31.2" spans="2:6">
      <c r="B15" s="12">
        <v>11</v>
      </c>
      <c r="C15" s="130"/>
      <c r="D15" s="112"/>
      <c r="E15" s="131" t="s">
        <v>284</v>
      </c>
      <c r="F15" s="12">
        <v>0</v>
      </c>
    </row>
    <row r="16" ht="31.2" spans="2:6">
      <c r="B16" s="12">
        <v>12</v>
      </c>
      <c r="C16" s="130"/>
      <c r="D16" s="112"/>
      <c r="E16" s="129" t="s">
        <v>285</v>
      </c>
      <c r="F16" s="12">
        <v>0</v>
      </c>
    </row>
    <row r="17" ht="31.2" spans="2:6">
      <c r="B17" s="12">
        <v>13</v>
      </c>
      <c r="C17" s="130"/>
      <c r="D17" s="112"/>
      <c r="E17" s="129" t="s">
        <v>286</v>
      </c>
      <c r="F17" s="12">
        <v>0</v>
      </c>
    </row>
    <row r="18" spans="2:6">
      <c r="B18" s="12">
        <v>14</v>
      </c>
      <c r="C18" s="132" t="s">
        <v>168</v>
      </c>
      <c r="D18" s="112" t="s">
        <v>287</v>
      </c>
      <c r="E18" s="131" t="s">
        <v>288</v>
      </c>
      <c r="F18" s="12">
        <v>0</v>
      </c>
    </row>
    <row r="19" spans="2:6">
      <c r="B19" s="12">
        <v>15</v>
      </c>
      <c r="C19" s="132"/>
      <c r="D19" s="112"/>
      <c r="E19" s="129" t="s">
        <v>289</v>
      </c>
      <c r="F19" s="12">
        <v>0</v>
      </c>
    </row>
    <row r="20" ht="31.2" spans="2:6">
      <c r="B20" s="12">
        <v>16</v>
      </c>
      <c r="C20" s="132"/>
      <c r="D20" s="112"/>
      <c r="E20" s="129" t="s">
        <v>290</v>
      </c>
      <c r="F20" s="12">
        <v>0</v>
      </c>
    </row>
    <row r="21" spans="2:6">
      <c r="B21" s="12">
        <v>17</v>
      </c>
      <c r="C21" s="132"/>
      <c r="D21" s="112"/>
      <c r="E21" s="129" t="s">
        <v>291</v>
      </c>
      <c r="F21" s="12">
        <v>0</v>
      </c>
    </row>
    <row r="22" spans="2:6">
      <c r="B22" s="12">
        <v>18</v>
      </c>
      <c r="C22" s="132"/>
      <c r="D22" s="112" t="s">
        <v>179</v>
      </c>
      <c r="E22" s="129" t="s">
        <v>292</v>
      </c>
      <c r="F22" s="12">
        <v>0</v>
      </c>
    </row>
    <row r="23" spans="2:6">
      <c r="B23" s="12">
        <v>19</v>
      </c>
      <c r="C23" s="132"/>
      <c r="D23" s="112"/>
      <c r="E23" s="129" t="s">
        <v>293</v>
      </c>
      <c r="F23" s="12">
        <v>0</v>
      </c>
    </row>
    <row r="24" spans="2:6">
      <c r="B24" s="12">
        <v>20</v>
      </c>
      <c r="C24" s="132"/>
      <c r="D24" s="112"/>
      <c r="E24" s="129" t="s">
        <v>294</v>
      </c>
      <c r="F24" s="12">
        <v>0</v>
      </c>
    </row>
    <row r="25" spans="2:6">
      <c r="B25" s="12">
        <v>21</v>
      </c>
      <c r="C25" s="132"/>
      <c r="D25" s="112"/>
      <c r="E25" s="129" t="s">
        <v>295</v>
      </c>
      <c r="F25" s="12">
        <v>0</v>
      </c>
    </row>
    <row r="26" spans="2:6">
      <c r="B26" s="12">
        <v>22</v>
      </c>
      <c r="C26" s="132"/>
      <c r="D26" s="112"/>
      <c r="E26" s="131" t="s">
        <v>296</v>
      </c>
      <c r="F26" s="12">
        <v>0</v>
      </c>
    </row>
    <row r="27" spans="2:6">
      <c r="B27" s="12">
        <v>23</v>
      </c>
      <c r="C27" s="111" t="s">
        <v>184</v>
      </c>
      <c r="D27" s="112" t="s">
        <v>185</v>
      </c>
      <c r="E27" s="131" t="s">
        <v>297</v>
      </c>
      <c r="F27" s="12">
        <v>0</v>
      </c>
    </row>
    <row r="28" spans="2:6">
      <c r="B28" s="12">
        <v>24</v>
      </c>
      <c r="C28" s="114"/>
      <c r="D28" s="112"/>
      <c r="E28" s="129" t="s">
        <v>298</v>
      </c>
      <c r="F28" s="12">
        <v>0</v>
      </c>
    </row>
    <row r="29" spans="2:6">
      <c r="B29" s="12">
        <v>25</v>
      </c>
      <c r="C29" s="114"/>
      <c r="D29" s="112"/>
      <c r="E29" s="129" t="s">
        <v>299</v>
      </c>
      <c r="F29" s="12">
        <v>0</v>
      </c>
    </row>
    <row r="30" spans="2:6">
      <c r="B30" s="12">
        <v>26</v>
      </c>
      <c r="C30" s="114"/>
      <c r="D30" s="112" t="s">
        <v>189</v>
      </c>
      <c r="E30" s="129" t="s">
        <v>300</v>
      </c>
      <c r="F30" s="12">
        <v>0</v>
      </c>
    </row>
    <row r="31" spans="2:6">
      <c r="B31" s="12">
        <v>27</v>
      </c>
      <c r="C31" s="114"/>
      <c r="D31" s="112"/>
      <c r="E31" s="133" t="s">
        <v>301</v>
      </c>
      <c r="F31" s="12">
        <v>0</v>
      </c>
    </row>
    <row r="32" spans="2:6">
      <c r="B32" s="12">
        <v>28</v>
      </c>
      <c r="C32" s="114"/>
      <c r="D32" s="112"/>
      <c r="E32" s="134" t="s">
        <v>302</v>
      </c>
      <c r="F32" s="12">
        <v>0</v>
      </c>
    </row>
    <row r="33" spans="2:6">
      <c r="B33" s="12">
        <v>29</v>
      </c>
      <c r="C33" s="114"/>
      <c r="D33" s="112" t="s">
        <v>193</v>
      </c>
      <c r="E33" s="135" t="s">
        <v>303</v>
      </c>
      <c r="F33" s="12">
        <v>0</v>
      </c>
    </row>
    <row r="34" spans="2:6">
      <c r="B34" s="12">
        <v>30</v>
      </c>
      <c r="C34" s="136"/>
      <c r="D34" s="112"/>
      <c r="E34" s="135" t="s">
        <v>304</v>
      </c>
      <c r="F34" s="12">
        <v>0</v>
      </c>
    </row>
    <row r="35" spans="2:6">
      <c r="B35" s="12">
        <v>31</v>
      </c>
      <c r="C35" s="137"/>
      <c r="D35" s="112"/>
      <c r="E35" s="138" t="s">
        <v>305</v>
      </c>
      <c r="F35" s="12">
        <v>0</v>
      </c>
    </row>
    <row r="36" spans="2:6">
      <c r="B36" s="12">
        <v>32</v>
      </c>
      <c r="C36" s="122" t="s">
        <v>197</v>
      </c>
      <c r="D36" s="112" t="s">
        <v>184</v>
      </c>
      <c r="E36" s="131" t="s">
        <v>235</v>
      </c>
      <c r="F36" s="12"/>
    </row>
    <row r="37" spans="2:6">
      <c r="B37" s="12">
        <v>33</v>
      </c>
      <c r="C37" s="124"/>
      <c r="D37" s="112" t="s">
        <v>199</v>
      </c>
      <c r="E37" s="129" t="s">
        <v>235</v>
      </c>
      <c r="F37" s="12"/>
    </row>
    <row r="38" spans="2:6">
      <c r="B38" s="12">
        <v>34</v>
      </c>
      <c r="C38" s="124"/>
      <c r="D38" s="112" t="s">
        <v>168</v>
      </c>
      <c r="E38" s="129" t="s">
        <v>306</v>
      </c>
      <c r="F38" s="12">
        <v>0</v>
      </c>
    </row>
    <row r="39" spans="5:6">
      <c r="E39" s="139" t="s">
        <v>104</v>
      </c>
      <c r="F39" s="127">
        <f>SUM(F6:F38)/(COUNT(F6:F38)*5)</f>
        <v>0</v>
      </c>
    </row>
  </sheetData>
  <mergeCells count="12">
    <mergeCell ref="C5:C17"/>
    <mergeCell ref="C18:C26"/>
    <mergeCell ref="C27:C35"/>
    <mergeCell ref="C36:C38"/>
    <mergeCell ref="D5:D8"/>
    <mergeCell ref="D9:D13"/>
    <mergeCell ref="D14:D17"/>
    <mergeCell ref="D18:D21"/>
    <mergeCell ref="D22:D26"/>
    <mergeCell ref="D27:D29"/>
    <mergeCell ref="D30:D32"/>
    <mergeCell ref="D33:D35"/>
  </mergeCells>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39"/>
  <sheetViews>
    <sheetView showGridLines="0" zoomScale="90" zoomScaleNormal="90" workbookViewId="0">
      <selection activeCell="A1" sqref="A1"/>
    </sheetView>
  </sheetViews>
  <sheetFormatPr defaultColWidth="11" defaultRowHeight="15.6" outlineLevelCol="7"/>
  <cols>
    <col min="1" max="1" width="2.125" style="1" customWidth="1"/>
    <col min="2" max="2" width="4.375" style="1" customWidth="1"/>
    <col min="3" max="3" width="10.125" style="2" customWidth="1"/>
    <col min="4" max="4" width="40.875" style="3" customWidth="1"/>
    <col min="5" max="5" width="80.875" style="3" customWidth="1"/>
    <col min="6" max="6" width="8.375" style="2" customWidth="1"/>
    <col min="7" max="7" width="8.875" style="1"/>
    <col min="8" max="8" width="34.25" style="1" customWidth="1"/>
    <col min="9" max="19" width="8.875" style="1"/>
    <col min="20" max="16384" width="11" style="1"/>
  </cols>
  <sheetData>
    <row r="1" spans="2:2">
      <c r="B1" s="4"/>
    </row>
    <row r="2" spans="2:6">
      <c r="B2" s="4" t="s">
        <v>14</v>
      </c>
      <c r="F2" s="5"/>
    </row>
    <row r="3" ht="21" customHeight="1" spans="2:6">
      <c r="B3" s="7" t="s">
        <v>10</v>
      </c>
      <c r="C3" s="8"/>
      <c r="D3" s="7" t="s">
        <v>202</v>
      </c>
      <c r="E3" s="7" t="s">
        <v>15</v>
      </c>
      <c r="F3" s="170" t="s">
        <v>16</v>
      </c>
    </row>
    <row r="4" ht="41.1" customHeight="1" spans="2:6">
      <c r="B4" s="8" t="s">
        <v>18</v>
      </c>
      <c r="C4" s="8" t="s">
        <v>19</v>
      </c>
      <c r="D4" s="11" t="s">
        <v>105</v>
      </c>
      <c r="E4" s="102" t="s">
        <v>21</v>
      </c>
      <c r="F4" s="8" t="s">
        <v>22</v>
      </c>
    </row>
    <row r="5" ht="19.5" customHeight="1" spans="2:8">
      <c r="B5" s="12">
        <v>1</v>
      </c>
      <c r="C5" s="20" t="s">
        <v>155</v>
      </c>
      <c r="D5" s="103" t="s">
        <v>307</v>
      </c>
      <c r="E5" s="104" t="s">
        <v>308</v>
      </c>
      <c r="F5" s="47">
        <v>0</v>
      </c>
      <c r="H5" s="105" t="s">
        <v>27</v>
      </c>
    </row>
    <row r="6" spans="2:8">
      <c r="B6" s="12">
        <v>2</v>
      </c>
      <c r="C6" s="22"/>
      <c r="D6" s="106"/>
      <c r="E6" s="104" t="s">
        <v>309</v>
      </c>
      <c r="F6" s="47">
        <v>0</v>
      </c>
      <c r="H6" s="105" t="s">
        <v>29</v>
      </c>
    </row>
    <row r="7" ht="31.2" spans="2:8">
      <c r="B7" s="12">
        <v>3</v>
      </c>
      <c r="C7" s="22"/>
      <c r="D7" s="106"/>
      <c r="E7" s="104" t="s">
        <v>310</v>
      </c>
      <c r="F7" s="47">
        <v>0</v>
      </c>
      <c r="H7" s="105" t="s">
        <v>31</v>
      </c>
    </row>
    <row r="8" ht="31.2" spans="2:8">
      <c r="B8" s="12">
        <v>4</v>
      </c>
      <c r="C8" s="22"/>
      <c r="D8" s="107"/>
      <c r="E8" s="104" t="s">
        <v>311</v>
      </c>
      <c r="F8" s="47">
        <v>0</v>
      </c>
      <c r="H8" s="105" t="s">
        <v>33</v>
      </c>
    </row>
    <row r="9" spans="2:8">
      <c r="B9" s="12">
        <v>5</v>
      </c>
      <c r="C9" s="22"/>
      <c r="D9" s="103" t="s">
        <v>160</v>
      </c>
      <c r="E9" s="108" t="s">
        <v>312</v>
      </c>
      <c r="F9" s="47">
        <v>0</v>
      </c>
      <c r="H9" s="105" t="s">
        <v>35</v>
      </c>
    </row>
    <row r="10" spans="2:8">
      <c r="B10" s="12">
        <v>6</v>
      </c>
      <c r="C10" s="22"/>
      <c r="D10" s="106"/>
      <c r="E10" s="104" t="s">
        <v>313</v>
      </c>
      <c r="F10" s="47">
        <v>0</v>
      </c>
      <c r="H10" s="105" t="s">
        <v>37</v>
      </c>
    </row>
    <row r="11" spans="2:6">
      <c r="B11" s="12">
        <v>7</v>
      </c>
      <c r="C11" s="22"/>
      <c r="D11" s="106"/>
      <c r="E11" s="104" t="s">
        <v>314</v>
      </c>
      <c r="F11" s="47">
        <v>0</v>
      </c>
    </row>
    <row r="12" spans="2:6">
      <c r="B12" s="12">
        <v>8</v>
      </c>
      <c r="C12" s="22"/>
      <c r="D12" s="106"/>
      <c r="E12" s="104" t="s">
        <v>315</v>
      </c>
      <c r="F12" s="47">
        <v>0</v>
      </c>
    </row>
    <row r="13" ht="31.2" spans="2:6">
      <c r="B13" s="12">
        <v>9</v>
      </c>
      <c r="C13" s="22"/>
      <c r="D13" s="107"/>
      <c r="E13" s="104" t="s">
        <v>316</v>
      </c>
      <c r="F13" s="47">
        <v>0</v>
      </c>
    </row>
    <row r="14" spans="2:6">
      <c r="B14" s="12">
        <v>10</v>
      </c>
      <c r="C14" s="22"/>
      <c r="D14" s="103" t="s">
        <v>209</v>
      </c>
      <c r="E14" s="108" t="s">
        <v>317</v>
      </c>
      <c r="F14" s="47">
        <v>0</v>
      </c>
    </row>
    <row r="15" spans="2:6">
      <c r="B15" s="12">
        <v>11</v>
      </c>
      <c r="C15" s="22"/>
      <c r="D15" s="106"/>
      <c r="E15" s="108" t="s">
        <v>318</v>
      </c>
      <c r="F15" s="47">
        <v>0</v>
      </c>
    </row>
    <row r="16" spans="2:6">
      <c r="B16" s="12">
        <v>12</v>
      </c>
      <c r="C16" s="22"/>
      <c r="D16" s="106"/>
      <c r="E16" s="104" t="s">
        <v>319</v>
      </c>
      <c r="F16" s="47">
        <v>0</v>
      </c>
    </row>
    <row r="17" ht="31.2" spans="2:6">
      <c r="B17" s="12">
        <v>13</v>
      </c>
      <c r="C17" s="22"/>
      <c r="D17" s="107"/>
      <c r="E17" s="104" t="s">
        <v>320</v>
      </c>
      <c r="F17" s="47">
        <v>0</v>
      </c>
    </row>
    <row r="18" spans="2:6">
      <c r="B18" s="12">
        <v>14</v>
      </c>
      <c r="C18" s="109" t="s">
        <v>168</v>
      </c>
      <c r="D18" s="103" t="s">
        <v>287</v>
      </c>
      <c r="E18" s="108" t="s">
        <v>321</v>
      </c>
      <c r="F18" s="47">
        <v>0</v>
      </c>
    </row>
    <row r="19" spans="2:6">
      <c r="B19" s="12">
        <v>15</v>
      </c>
      <c r="C19" s="109"/>
      <c r="D19" s="106"/>
      <c r="E19" s="108" t="s">
        <v>322</v>
      </c>
      <c r="F19" s="47">
        <v>0</v>
      </c>
    </row>
    <row r="20" spans="2:6">
      <c r="B20" s="12">
        <v>16</v>
      </c>
      <c r="C20" s="109"/>
      <c r="D20" s="106"/>
      <c r="E20" s="108" t="s">
        <v>323</v>
      </c>
      <c r="F20" s="47">
        <v>0</v>
      </c>
    </row>
    <row r="21" spans="2:6">
      <c r="B21" s="12">
        <v>17</v>
      </c>
      <c r="C21" s="109"/>
      <c r="D21" s="106"/>
      <c r="E21" s="104" t="s">
        <v>324</v>
      </c>
      <c r="F21" s="47">
        <v>0</v>
      </c>
    </row>
    <row r="22" spans="2:6">
      <c r="B22" s="12">
        <v>18</v>
      </c>
      <c r="C22" s="109"/>
      <c r="D22" s="110" t="s">
        <v>179</v>
      </c>
      <c r="E22" s="104" t="s">
        <v>325</v>
      </c>
      <c r="F22" s="47">
        <v>0</v>
      </c>
    </row>
    <row r="23" spans="2:6">
      <c r="B23" s="12">
        <v>19</v>
      </c>
      <c r="C23" s="109"/>
      <c r="D23" s="67"/>
      <c r="E23" s="104" t="s">
        <v>326</v>
      </c>
      <c r="F23" s="47">
        <v>0</v>
      </c>
    </row>
    <row r="24" spans="2:6">
      <c r="B24" s="12">
        <v>20</v>
      </c>
      <c r="C24" s="109"/>
      <c r="D24" s="67"/>
      <c r="E24" s="104" t="s">
        <v>327</v>
      </c>
      <c r="F24" s="47">
        <v>0</v>
      </c>
    </row>
    <row r="25" spans="2:6">
      <c r="B25" s="12">
        <v>21</v>
      </c>
      <c r="C25" s="109"/>
      <c r="D25" s="67"/>
      <c r="E25" s="104" t="s">
        <v>328</v>
      </c>
      <c r="F25" s="47">
        <v>0</v>
      </c>
    </row>
    <row r="26" ht="31.2" spans="2:6">
      <c r="B26" s="12">
        <v>22</v>
      </c>
      <c r="C26" s="109"/>
      <c r="D26" s="67"/>
      <c r="E26" s="108" t="s">
        <v>329</v>
      </c>
      <c r="F26" s="47">
        <v>0</v>
      </c>
    </row>
    <row r="27" spans="2:6">
      <c r="B27" s="12">
        <v>23</v>
      </c>
      <c r="C27" s="111" t="s">
        <v>184</v>
      </c>
      <c r="D27" s="112" t="s">
        <v>185</v>
      </c>
      <c r="E27" s="113" t="s">
        <v>330</v>
      </c>
      <c r="F27" s="47">
        <v>0</v>
      </c>
    </row>
    <row r="28" ht="31.2" spans="2:6">
      <c r="B28" s="12">
        <v>24</v>
      </c>
      <c r="C28" s="114"/>
      <c r="D28" s="112"/>
      <c r="E28" s="115" t="s">
        <v>331</v>
      </c>
      <c r="F28" s="47">
        <v>0</v>
      </c>
    </row>
    <row r="29" ht="31.2" spans="2:6">
      <c r="B29" s="12">
        <v>25</v>
      </c>
      <c r="C29" s="114"/>
      <c r="D29" s="112"/>
      <c r="E29" s="115" t="s">
        <v>332</v>
      </c>
      <c r="F29" s="47">
        <v>0</v>
      </c>
    </row>
    <row r="30" spans="2:6">
      <c r="B30" s="12">
        <v>26</v>
      </c>
      <c r="C30" s="116"/>
      <c r="D30" s="67" t="s">
        <v>189</v>
      </c>
      <c r="E30" s="104" t="s">
        <v>333</v>
      </c>
      <c r="F30" s="47">
        <v>0</v>
      </c>
    </row>
    <row r="31" spans="2:6">
      <c r="B31" s="12">
        <v>27</v>
      </c>
      <c r="C31" s="116"/>
      <c r="D31" s="67"/>
      <c r="E31" s="117" t="s">
        <v>334</v>
      </c>
      <c r="F31" s="47">
        <v>0</v>
      </c>
    </row>
    <row r="32" spans="2:6">
      <c r="B32" s="12">
        <v>28</v>
      </c>
      <c r="C32" s="116"/>
      <c r="D32" s="118"/>
      <c r="E32" s="117" t="s">
        <v>335</v>
      </c>
      <c r="F32" s="47">
        <v>0</v>
      </c>
    </row>
    <row r="33" spans="2:6">
      <c r="B33" s="12">
        <v>29</v>
      </c>
      <c r="C33" s="116"/>
      <c r="D33" s="110" t="s">
        <v>193</v>
      </c>
      <c r="E33" s="104" t="s">
        <v>336</v>
      </c>
      <c r="F33" s="47">
        <v>0</v>
      </c>
    </row>
    <row r="34" spans="2:6">
      <c r="B34" s="12">
        <v>30</v>
      </c>
      <c r="C34" s="119"/>
      <c r="D34" s="67"/>
      <c r="E34" s="104" t="s">
        <v>337</v>
      </c>
      <c r="F34" s="47">
        <v>0</v>
      </c>
    </row>
    <row r="35" ht="31.2" spans="2:6">
      <c r="B35" s="12">
        <v>31</v>
      </c>
      <c r="C35" s="120"/>
      <c r="D35" s="67"/>
      <c r="E35" s="121" t="s">
        <v>338</v>
      </c>
      <c r="F35" s="47">
        <v>0</v>
      </c>
    </row>
    <row r="36" spans="2:6">
      <c r="B36" s="12">
        <v>32</v>
      </c>
      <c r="C36" s="122" t="s">
        <v>197</v>
      </c>
      <c r="D36" s="123" t="s">
        <v>184</v>
      </c>
      <c r="E36" s="108" t="s">
        <v>235</v>
      </c>
      <c r="F36" s="47"/>
    </row>
    <row r="37" spans="2:6">
      <c r="B37" s="12">
        <v>33</v>
      </c>
      <c r="C37" s="124"/>
      <c r="D37" s="123" t="s">
        <v>199</v>
      </c>
      <c r="E37" s="104" t="s">
        <v>235</v>
      </c>
      <c r="F37" s="47"/>
    </row>
    <row r="38" spans="2:6">
      <c r="B38" s="12">
        <v>34</v>
      </c>
      <c r="C38" s="124"/>
      <c r="D38" s="125" t="s">
        <v>168</v>
      </c>
      <c r="E38" s="104" t="s">
        <v>339</v>
      </c>
      <c r="F38" s="47">
        <v>0</v>
      </c>
    </row>
    <row r="39" spans="5:6">
      <c r="E39" s="126" t="s">
        <v>104</v>
      </c>
      <c r="F39" s="127">
        <f>SUM(F6:F38)/(COUNT(F6:F38)*5)</f>
        <v>0</v>
      </c>
    </row>
  </sheetData>
  <mergeCells count="12">
    <mergeCell ref="C5:C17"/>
    <mergeCell ref="C18:C26"/>
    <mergeCell ref="C27:C35"/>
    <mergeCell ref="C36:C38"/>
    <mergeCell ref="D5:D8"/>
    <mergeCell ref="D9:D13"/>
    <mergeCell ref="D14:D17"/>
    <mergeCell ref="D18:D21"/>
    <mergeCell ref="D22:D26"/>
    <mergeCell ref="D27:D29"/>
    <mergeCell ref="D30:D32"/>
    <mergeCell ref="D33:D35"/>
  </mergeCells>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AZ34"/>
  <sheetViews>
    <sheetView showGridLines="0" zoomScale="80" zoomScaleNormal="80" workbookViewId="0">
      <selection activeCell="F19" sqref="F19:AZ19"/>
    </sheetView>
  </sheetViews>
  <sheetFormatPr defaultColWidth="2.75" defaultRowHeight="15.6"/>
  <cols>
    <col min="1" max="16384" width="2.75" style="53"/>
  </cols>
  <sheetData>
    <row r="3" spans="2:49">
      <c r="B3" s="4" t="s">
        <v>14</v>
      </c>
      <c r="C3" s="4"/>
      <c r="D3" s="4"/>
      <c r="E3" s="4"/>
      <c r="F3" s="4"/>
      <c r="G3" s="4"/>
      <c r="H3" s="4"/>
      <c r="I3" s="4"/>
      <c r="J3" s="4"/>
      <c r="K3" s="4"/>
      <c r="L3" s="4"/>
      <c r="M3" s="4"/>
      <c r="N3" s="4"/>
      <c r="O3" s="4"/>
      <c r="P3" s="4"/>
      <c r="Q3" s="4"/>
      <c r="R3" s="4"/>
      <c r="S3" s="4"/>
      <c r="T3" s="4"/>
      <c r="U3" s="4"/>
      <c r="V3" s="4"/>
      <c r="W3" s="4"/>
      <c r="X3" s="4"/>
      <c r="Y3" s="2"/>
      <c r="AN3" s="70" t="s">
        <v>4</v>
      </c>
      <c r="AO3" s="70"/>
      <c r="AP3" s="70"/>
      <c r="AQ3" s="70"/>
      <c r="AR3" s="70"/>
      <c r="AS3" s="93" t="s">
        <v>340</v>
      </c>
      <c r="AT3" s="93"/>
      <c r="AU3" s="93"/>
      <c r="AV3" s="93"/>
      <c r="AW3" s="93"/>
    </row>
    <row r="4" spans="2:24">
      <c r="B4" s="54" t="s">
        <v>341</v>
      </c>
      <c r="C4" s="54"/>
      <c r="D4" s="54"/>
      <c r="E4" s="54"/>
      <c r="F4" s="54"/>
      <c r="G4" s="54"/>
      <c r="H4" s="54"/>
      <c r="I4" s="54"/>
      <c r="J4" s="54"/>
      <c r="K4" s="54"/>
      <c r="L4" s="54"/>
      <c r="M4" s="54"/>
      <c r="N4" s="54"/>
      <c r="O4" s="54"/>
      <c r="P4" s="54"/>
      <c r="Q4" s="54"/>
      <c r="R4" s="54"/>
      <c r="S4" s="54"/>
      <c r="T4" s="54"/>
      <c r="U4" s="54"/>
      <c r="V4" s="54"/>
      <c r="W4" s="54"/>
      <c r="X4" s="54"/>
    </row>
    <row r="5" spans="2:49">
      <c r="B5" s="55" t="s">
        <v>342</v>
      </c>
      <c r="C5" s="56"/>
      <c r="D5" s="56"/>
      <c r="E5" s="56"/>
      <c r="F5" s="56"/>
      <c r="G5" s="56"/>
      <c r="H5" s="56"/>
      <c r="I5" s="56"/>
      <c r="J5" s="56"/>
      <c r="K5" s="56"/>
      <c r="L5" s="56"/>
      <c r="M5" s="56"/>
      <c r="N5" s="56"/>
      <c r="O5" s="56"/>
      <c r="P5" s="56"/>
      <c r="Q5" s="56"/>
      <c r="R5" s="56"/>
      <c r="S5" s="56"/>
      <c r="T5" s="56"/>
      <c r="U5" s="56"/>
      <c r="V5" s="56"/>
      <c r="W5" s="56"/>
      <c r="X5" s="56"/>
      <c r="Y5" s="56"/>
      <c r="Z5" s="78" t="s">
        <v>343</v>
      </c>
      <c r="AA5" s="79"/>
      <c r="AB5" s="79"/>
      <c r="AC5" s="79"/>
      <c r="AD5" s="79"/>
      <c r="AE5" s="79"/>
      <c r="AF5" s="79"/>
      <c r="AG5" s="79"/>
      <c r="AH5" s="79"/>
      <c r="AI5" s="79"/>
      <c r="AJ5" s="79"/>
      <c r="AK5" s="79"/>
      <c r="AL5" s="79"/>
      <c r="AM5" s="79"/>
      <c r="AN5" s="79"/>
      <c r="AO5" s="79"/>
      <c r="AP5" s="79"/>
      <c r="AQ5" s="79"/>
      <c r="AR5" s="79"/>
      <c r="AS5" s="79"/>
      <c r="AT5" s="79"/>
      <c r="AU5" s="79"/>
      <c r="AV5" s="79"/>
      <c r="AW5" s="79"/>
    </row>
    <row r="6" ht="47.1" customHeight="1" spans="2:49">
      <c r="B6" s="57">
        <v>1</v>
      </c>
      <c r="C6" s="58" t="s">
        <v>344</v>
      </c>
      <c r="D6" s="59"/>
      <c r="E6" s="59"/>
      <c r="F6" s="59"/>
      <c r="G6" s="59"/>
      <c r="H6" s="59"/>
      <c r="I6" s="59"/>
      <c r="J6" s="59"/>
      <c r="K6" s="59"/>
      <c r="L6" s="59"/>
      <c r="M6" s="59"/>
      <c r="N6" s="59"/>
      <c r="O6" s="59"/>
      <c r="P6" s="59"/>
      <c r="Q6" s="59"/>
      <c r="R6" s="59"/>
      <c r="S6" s="59"/>
      <c r="T6" s="59"/>
      <c r="U6" s="59"/>
      <c r="V6" s="59"/>
      <c r="W6" s="59"/>
      <c r="X6" s="59"/>
      <c r="Y6" s="80"/>
      <c r="Z6" s="81">
        <v>1</v>
      </c>
      <c r="AA6" s="82" t="s">
        <v>345</v>
      </c>
      <c r="AB6" s="82"/>
      <c r="AC6" s="82"/>
      <c r="AD6" s="82"/>
      <c r="AE6" s="82"/>
      <c r="AF6" s="82"/>
      <c r="AG6" s="82"/>
      <c r="AH6" s="82"/>
      <c r="AI6" s="82"/>
      <c r="AJ6" s="82"/>
      <c r="AK6" s="82"/>
      <c r="AL6" s="82"/>
      <c r="AM6" s="82"/>
      <c r="AN6" s="82"/>
      <c r="AO6" s="82"/>
      <c r="AP6" s="82"/>
      <c r="AQ6" s="82"/>
      <c r="AR6" s="82"/>
      <c r="AS6" s="82"/>
      <c r="AT6" s="82"/>
      <c r="AU6" s="82"/>
      <c r="AV6" s="82"/>
      <c r="AW6" s="82"/>
    </row>
    <row r="7" ht="58.5" customHeight="1" spans="2:49">
      <c r="B7" s="57">
        <v>2</v>
      </c>
      <c r="C7" s="58"/>
      <c r="D7" s="59"/>
      <c r="E7" s="59"/>
      <c r="F7" s="59"/>
      <c r="G7" s="59"/>
      <c r="H7" s="59"/>
      <c r="I7" s="59"/>
      <c r="J7" s="59"/>
      <c r="K7" s="59"/>
      <c r="L7" s="59"/>
      <c r="M7" s="59"/>
      <c r="N7" s="59"/>
      <c r="O7" s="59"/>
      <c r="P7" s="59"/>
      <c r="Q7" s="59"/>
      <c r="R7" s="59"/>
      <c r="S7" s="59"/>
      <c r="T7" s="59"/>
      <c r="U7" s="59"/>
      <c r="V7" s="59"/>
      <c r="W7" s="59"/>
      <c r="X7" s="59"/>
      <c r="Y7" s="80"/>
      <c r="Z7" s="83">
        <v>2</v>
      </c>
      <c r="AA7" s="65" t="s">
        <v>346</v>
      </c>
      <c r="AB7" s="65"/>
      <c r="AC7" s="65"/>
      <c r="AD7" s="65"/>
      <c r="AE7" s="65"/>
      <c r="AF7" s="65"/>
      <c r="AG7" s="65"/>
      <c r="AH7" s="65"/>
      <c r="AI7" s="65"/>
      <c r="AJ7" s="65"/>
      <c r="AK7" s="65"/>
      <c r="AL7" s="65"/>
      <c r="AM7" s="65"/>
      <c r="AN7" s="65"/>
      <c r="AO7" s="65"/>
      <c r="AP7" s="65"/>
      <c r="AQ7" s="65"/>
      <c r="AR7" s="65"/>
      <c r="AS7" s="65"/>
      <c r="AT7" s="65"/>
      <c r="AU7" s="65"/>
      <c r="AV7" s="65"/>
      <c r="AW7" s="65"/>
    </row>
    <row r="8" ht="58.5" customHeight="1" spans="2:49">
      <c r="B8" s="57">
        <v>3</v>
      </c>
      <c r="C8" s="58"/>
      <c r="D8" s="59"/>
      <c r="E8" s="59"/>
      <c r="F8" s="59"/>
      <c r="G8" s="59"/>
      <c r="H8" s="59"/>
      <c r="I8" s="59"/>
      <c r="J8" s="59"/>
      <c r="K8" s="59"/>
      <c r="L8" s="59"/>
      <c r="M8" s="59"/>
      <c r="N8" s="59"/>
      <c r="O8" s="59"/>
      <c r="P8" s="59"/>
      <c r="Q8" s="59"/>
      <c r="R8" s="59"/>
      <c r="S8" s="59"/>
      <c r="T8" s="59"/>
      <c r="U8" s="59"/>
      <c r="V8" s="59"/>
      <c r="W8" s="59"/>
      <c r="X8" s="59"/>
      <c r="Y8" s="80"/>
      <c r="Z8" s="83">
        <v>3</v>
      </c>
      <c r="AA8" s="84"/>
      <c r="AB8" s="84"/>
      <c r="AC8" s="84"/>
      <c r="AD8" s="84"/>
      <c r="AE8" s="84"/>
      <c r="AF8" s="84"/>
      <c r="AG8" s="84"/>
      <c r="AH8" s="84"/>
      <c r="AI8" s="84"/>
      <c r="AJ8" s="84"/>
      <c r="AK8" s="84"/>
      <c r="AL8" s="84"/>
      <c r="AM8" s="84"/>
      <c r="AN8" s="84"/>
      <c r="AO8" s="84"/>
      <c r="AP8" s="84"/>
      <c r="AQ8" s="84"/>
      <c r="AR8" s="84"/>
      <c r="AS8" s="84"/>
      <c r="AT8" s="84"/>
      <c r="AU8" s="84"/>
      <c r="AV8" s="84"/>
      <c r="AW8" s="84"/>
    </row>
    <row r="9" ht="58.5" customHeight="1" spans="2:49">
      <c r="B9" s="57">
        <v>4</v>
      </c>
      <c r="C9" s="58"/>
      <c r="D9" s="59"/>
      <c r="E9" s="59"/>
      <c r="F9" s="59"/>
      <c r="G9" s="59"/>
      <c r="H9" s="59"/>
      <c r="I9" s="59"/>
      <c r="J9" s="59"/>
      <c r="K9" s="59"/>
      <c r="L9" s="59"/>
      <c r="M9" s="59"/>
      <c r="N9" s="59"/>
      <c r="O9" s="59"/>
      <c r="P9" s="59"/>
      <c r="Q9" s="59"/>
      <c r="R9" s="59"/>
      <c r="S9" s="59"/>
      <c r="T9" s="59"/>
      <c r="U9" s="59"/>
      <c r="V9" s="59"/>
      <c r="W9" s="59"/>
      <c r="X9" s="59"/>
      <c r="Y9" s="80"/>
      <c r="Z9" s="83">
        <v>4</v>
      </c>
      <c r="AA9" s="82"/>
      <c r="AB9" s="82"/>
      <c r="AC9" s="82"/>
      <c r="AD9" s="82"/>
      <c r="AE9" s="82"/>
      <c r="AF9" s="82"/>
      <c r="AG9" s="82"/>
      <c r="AH9" s="82"/>
      <c r="AI9" s="82"/>
      <c r="AJ9" s="82"/>
      <c r="AK9" s="82"/>
      <c r="AL9" s="82"/>
      <c r="AM9" s="82"/>
      <c r="AN9" s="82"/>
      <c r="AO9" s="82"/>
      <c r="AP9" s="82"/>
      <c r="AQ9" s="82"/>
      <c r="AR9" s="82"/>
      <c r="AS9" s="82"/>
      <c r="AT9" s="82"/>
      <c r="AU9" s="82"/>
      <c r="AV9" s="82"/>
      <c r="AW9" s="82"/>
    </row>
    <row r="10" ht="58.5" customHeight="1" spans="2:49">
      <c r="B10" s="60">
        <v>5</v>
      </c>
      <c r="C10" s="58"/>
      <c r="D10" s="59"/>
      <c r="E10" s="59"/>
      <c r="F10" s="59"/>
      <c r="G10" s="59"/>
      <c r="H10" s="59"/>
      <c r="I10" s="59"/>
      <c r="J10" s="59"/>
      <c r="K10" s="59"/>
      <c r="L10" s="59"/>
      <c r="M10" s="59"/>
      <c r="N10" s="59"/>
      <c r="O10" s="59"/>
      <c r="P10" s="59"/>
      <c r="Q10" s="59"/>
      <c r="R10" s="59"/>
      <c r="S10" s="59"/>
      <c r="T10" s="59"/>
      <c r="U10" s="59"/>
      <c r="V10" s="59"/>
      <c r="W10" s="59"/>
      <c r="X10" s="59"/>
      <c r="Y10" s="80"/>
      <c r="Z10" s="85">
        <v>5</v>
      </c>
      <c r="AA10" s="65"/>
      <c r="AB10" s="65"/>
      <c r="AC10" s="65"/>
      <c r="AD10" s="65"/>
      <c r="AE10" s="65"/>
      <c r="AF10" s="65"/>
      <c r="AG10" s="65"/>
      <c r="AH10" s="65"/>
      <c r="AI10" s="65"/>
      <c r="AJ10" s="65"/>
      <c r="AK10" s="65"/>
      <c r="AL10" s="65"/>
      <c r="AM10" s="65"/>
      <c r="AN10" s="65"/>
      <c r="AO10" s="65"/>
      <c r="AP10" s="65"/>
      <c r="AQ10" s="65"/>
      <c r="AR10" s="65"/>
      <c r="AS10" s="65"/>
      <c r="AT10" s="65"/>
      <c r="AU10" s="65"/>
      <c r="AV10" s="65"/>
      <c r="AW10" s="65"/>
    </row>
    <row r="11" spans="2:52">
      <c r="B11" s="61" t="s">
        <v>347</v>
      </c>
      <c r="C11" s="62"/>
      <c r="D11" s="62"/>
      <c r="E11" s="62"/>
      <c r="F11" s="62"/>
      <c r="G11" s="62"/>
      <c r="H11" s="62"/>
      <c r="I11" s="62"/>
      <c r="J11" s="62"/>
      <c r="K11" s="62"/>
      <c r="L11" s="62"/>
      <c r="M11" s="62"/>
      <c r="N11" s="62"/>
      <c r="O11" s="62"/>
      <c r="P11" s="62"/>
      <c r="Q11" s="62"/>
      <c r="R11" s="62"/>
      <c r="S11" s="62"/>
      <c r="T11" s="62"/>
      <c r="U11" s="62"/>
      <c r="V11" s="62"/>
      <c r="W11" s="62"/>
      <c r="X11" s="62"/>
      <c r="Y11" s="62"/>
      <c r="Z11" s="78" t="s">
        <v>348</v>
      </c>
      <c r="AA11" s="86"/>
      <c r="AB11" s="86"/>
      <c r="AC11" s="86"/>
      <c r="AD11" s="86"/>
      <c r="AE11" s="86"/>
      <c r="AF11" s="86"/>
      <c r="AG11" s="86"/>
      <c r="AH11" s="86"/>
      <c r="AI11" s="86"/>
      <c r="AJ11" s="86"/>
      <c r="AK11" s="86"/>
      <c r="AL11" s="86"/>
      <c r="AM11" s="86"/>
      <c r="AN11" s="86"/>
      <c r="AO11" s="86"/>
      <c r="AP11" s="86"/>
      <c r="AQ11" s="86"/>
      <c r="AR11" s="86"/>
      <c r="AS11" s="86"/>
      <c r="AT11" s="86"/>
      <c r="AU11" s="86"/>
      <c r="AV11" s="86"/>
      <c r="AW11" s="94"/>
      <c r="AX11" s="70" t="s">
        <v>349</v>
      </c>
      <c r="AY11" s="70"/>
      <c r="AZ11" s="70"/>
    </row>
    <row r="12" ht="39.75" customHeight="1" spans="2:52">
      <c r="B12" s="57">
        <v>1</v>
      </c>
      <c r="C12" s="58" t="s">
        <v>350</v>
      </c>
      <c r="D12" s="59"/>
      <c r="E12" s="59"/>
      <c r="F12" s="59"/>
      <c r="G12" s="59"/>
      <c r="H12" s="59"/>
      <c r="I12" s="59"/>
      <c r="J12" s="59"/>
      <c r="K12" s="59"/>
      <c r="L12" s="59"/>
      <c r="M12" s="59"/>
      <c r="N12" s="59"/>
      <c r="O12" s="59"/>
      <c r="P12" s="59"/>
      <c r="Q12" s="59"/>
      <c r="R12" s="59"/>
      <c r="S12" s="59"/>
      <c r="T12" s="59"/>
      <c r="U12" s="59"/>
      <c r="V12" s="59"/>
      <c r="W12" s="59"/>
      <c r="X12" s="59"/>
      <c r="Y12" s="59"/>
      <c r="Z12" s="83">
        <v>1</v>
      </c>
      <c r="AA12" s="82" t="s">
        <v>351</v>
      </c>
      <c r="AB12" s="82"/>
      <c r="AC12" s="82"/>
      <c r="AD12" s="82"/>
      <c r="AE12" s="82"/>
      <c r="AF12" s="82"/>
      <c r="AG12" s="82"/>
      <c r="AH12" s="82"/>
      <c r="AI12" s="82"/>
      <c r="AJ12" s="82"/>
      <c r="AK12" s="82"/>
      <c r="AL12" s="82"/>
      <c r="AM12" s="82"/>
      <c r="AN12" s="82"/>
      <c r="AO12" s="82"/>
      <c r="AP12" s="82"/>
      <c r="AQ12" s="82"/>
      <c r="AR12" s="82"/>
      <c r="AS12" s="82"/>
      <c r="AT12" s="82"/>
      <c r="AU12" s="82"/>
      <c r="AV12" s="82"/>
      <c r="AW12" s="63"/>
      <c r="AX12" s="95">
        <v>0</v>
      </c>
      <c r="AY12" s="96"/>
      <c r="AZ12" s="96"/>
    </row>
    <row r="13" ht="39.75" customHeight="1" spans="2:52">
      <c r="B13" s="57">
        <v>2</v>
      </c>
      <c r="C13" s="58" t="s">
        <v>352</v>
      </c>
      <c r="D13" s="59"/>
      <c r="E13" s="59"/>
      <c r="F13" s="59"/>
      <c r="G13" s="59"/>
      <c r="H13" s="59"/>
      <c r="I13" s="59"/>
      <c r="J13" s="59"/>
      <c r="K13" s="59"/>
      <c r="L13" s="59"/>
      <c r="M13" s="59"/>
      <c r="N13" s="59"/>
      <c r="O13" s="59"/>
      <c r="P13" s="59"/>
      <c r="Q13" s="59"/>
      <c r="R13" s="59"/>
      <c r="S13" s="59"/>
      <c r="T13" s="59"/>
      <c r="U13" s="59"/>
      <c r="V13" s="59"/>
      <c r="W13" s="59"/>
      <c r="X13" s="59"/>
      <c r="Y13" s="59"/>
      <c r="Z13" s="83">
        <v>2</v>
      </c>
      <c r="AA13" s="87" t="s">
        <v>353</v>
      </c>
      <c r="AB13" s="88"/>
      <c r="AC13" s="88"/>
      <c r="AD13" s="88"/>
      <c r="AE13" s="88"/>
      <c r="AF13" s="88"/>
      <c r="AG13" s="88"/>
      <c r="AH13" s="88"/>
      <c r="AI13" s="88"/>
      <c r="AJ13" s="88"/>
      <c r="AK13" s="88"/>
      <c r="AL13" s="88"/>
      <c r="AM13" s="88"/>
      <c r="AN13" s="88"/>
      <c r="AO13" s="88"/>
      <c r="AP13" s="88"/>
      <c r="AQ13" s="88"/>
      <c r="AR13" s="88"/>
      <c r="AS13" s="88"/>
      <c r="AT13" s="88"/>
      <c r="AU13" s="88"/>
      <c r="AV13" s="88"/>
      <c r="AW13" s="88"/>
      <c r="AX13" s="97">
        <v>0</v>
      </c>
      <c r="AY13" s="57"/>
      <c r="AZ13" s="57"/>
    </row>
    <row r="14" ht="39.75" customHeight="1" spans="2:52">
      <c r="B14" s="57">
        <v>3</v>
      </c>
      <c r="C14" s="58"/>
      <c r="D14" s="59"/>
      <c r="E14" s="59"/>
      <c r="F14" s="59"/>
      <c r="G14" s="59"/>
      <c r="H14" s="59"/>
      <c r="I14" s="59"/>
      <c r="J14" s="59"/>
      <c r="K14" s="59"/>
      <c r="L14" s="59"/>
      <c r="M14" s="59"/>
      <c r="N14" s="59"/>
      <c r="O14" s="59"/>
      <c r="P14" s="59"/>
      <c r="Q14" s="59"/>
      <c r="R14" s="59"/>
      <c r="S14" s="59"/>
      <c r="T14" s="59"/>
      <c r="U14" s="59"/>
      <c r="V14" s="59"/>
      <c r="W14" s="59"/>
      <c r="X14" s="59"/>
      <c r="Y14" s="59"/>
      <c r="Z14" s="83">
        <v>3</v>
      </c>
      <c r="AA14" s="84"/>
      <c r="AB14" s="84"/>
      <c r="AC14" s="84"/>
      <c r="AD14" s="84"/>
      <c r="AE14" s="84"/>
      <c r="AF14" s="84"/>
      <c r="AG14" s="84"/>
      <c r="AH14" s="84"/>
      <c r="AI14" s="84"/>
      <c r="AJ14" s="84"/>
      <c r="AK14" s="84"/>
      <c r="AL14" s="84"/>
      <c r="AM14" s="84"/>
      <c r="AN14" s="84"/>
      <c r="AO14" s="84"/>
      <c r="AP14" s="84"/>
      <c r="AQ14" s="84"/>
      <c r="AR14" s="84"/>
      <c r="AS14" s="84"/>
      <c r="AT14" s="84"/>
      <c r="AU14" s="84"/>
      <c r="AV14" s="84"/>
      <c r="AW14" s="98"/>
      <c r="AX14" s="97">
        <v>0</v>
      </c>
      <c r="AY14" s="57"/>
      <c r="AZ14" s="57"/>
    </row>
    <row r="15" ht="39.75" customHeight="1" spans="2:52">
      <c r="B15" s="60">
        <v>4</v>
      </c>
      <c r="C15" s="63"/>
      <c r="D15" s="64"/>
      <c r="E15" s="64"/>
      <c r="F15" s="64"/>
      <c r="G15" s="64"/>
      <c r="H15" s="64"/>
      <c r="I15" s="64"/>
      <c r="J15" s="64"/>
      <c r="K15" s="64"/>
      <c r="L15" s="64"/>
      <c r="M15" s="64"/>
      <c r="N15" s="64"/>
      <c r="O15" s="64"/>
      <c r="P15" s="64"/>
      <c r="Q15" s="64"/>
      <c r="R15" s="64"/>
      <c r="S15" s="64"/>
      <c r="T15" s="64"/>
      <c r="U15" s="64"/>
      <c r="V15" s="64"/>
      <c r="W15" s="64"/>
      <c r="X15" s="64"/>
      <c r="Y15" s="64"/>
      <c r="Z15" s="83">
        <v>4</v>
      </c>
      <c r="AA15" s="65"/>
      <c r="AB15" s="65"/>
      <c r="AC15" s="65"/>
      <c r="AD15" s="65"/>
      <c r="AE15" s="65"/>
      <c r="AF15" s="65"/>
      <c r="AG15" s="65"/>
      <c r="AH15" s="65"/>
      <c r="AI15" s="65"/>
      <c r="AJ15" s="65"/>
      <c r="AK15" s="65"/>
      <c r="AL15" s="65"/>
      <c r="AM15" s="65"/>
      <c r="AN15" s="65"/>
      <c r="AO15" s="65"/>
      <c r="AP15" s="65"/>
      <c r="AQ15" s="65"/>
      <c r="AR15" s="65"/>
      <c r="AS15" s="65"/>
      <c r="AT15" s="65"/>
      <c r="AU15" s="65"/>
      <c r="AV15" s="65"/>
      <c r="AW15" s="58"/>
      <c r="AX15" s="97">
        <v>0</v>
      </c>
      <c r="AY15" s="57"/>
      <c r="AZ15" s="57"/>
    </row>
    <row r="16" ht="39.75" customHeight="1" spans="2:52">
      <c r="B16" s="57">
        <v>5</v>
      </c>
      <c r="C16" s="65"/>
      <c r="D16" s="65"/>
      <c r="E16" s="65"/>
      <c r="F16" s="65"/>
      <c r="G16" s="65"/>
      <c r="H16" s="65"/>
      <c r="I16" s="65"/>
      <c r="J16" s="65"/>
      <c r="K16" s="65"/>
      <c r="L16" s="65"/>
      <c r="M16" s="65"/>
      <c r="N16" s="65"/>
      <c r="O16" s="65"/>
      <c r="P16" s="65"/>
      <c r="Q16" s="65"/>
      <c r="R16" s="65"/>
      <c r="S16" s="65"/>
      <c r="T16" s="65"/>
      <c r="U16" s="65"/>
      <c r="V16" s="65"/>
      <c r="W16" s="65"/>
      <c r="X16" s="65"/>
      <c r="Y16" s="58"/>
      <c r="Z16" s="57">
        <v>5</v>
      </c>
      <c r="AA16" s="89"/>
      <c r="AB16" s="89"/>
      <c r="AC16" s="89"/>
      <c r="AD16" s="89"/>
      <c r="AE16" s="89"/>
      <c r="AF16" s="89"/>
      <c r="AG16" s="89"/>
      <c r="AH16" s="89"/>
      <c r="AI16" s="89"/>
      <c r="AJ16" s="89"/>
      <c r="AK16" s="89"/>
      <c r="AL16" s="89"/>
      <c r="AM16" s="89"/>
      <c r="AN16" s="89"/>
      <c r="AO16" s="89"/>
      <c r="AP16" s="89"/>
      <c r="AQ16" s="89"/>
      <c r="AR16" s="89"/>
      <c r="AS16" s="89"/>
      <c r="AT16" s="89"/>
      <c r="AU16" s="89"/>
      <c r="AV16" s="89"/>
      <c r="AW16" s="99"/>
      <c r="AX16" s="97">
        <v>0</v>
      </c>
      <c r="AY16" s="57"/>
      <c r="AZ16" s="57"/>
    </row>
    <row r="17" ht="39.75" customHeight="1" spans="3:52">
      <c r="C17" s="66"/>
      <c r="D17" s="66"/>
      <c r="E17" s="66"/>
      <c r="F17" s="66"/>
      <c r="G17" s="66"/>
      <c r="H17" s="66"/>
      <c r="I17" s="66"/>
      <c r="J17" s="66"/>
      <c r="K17" s="66"/>
      <c r="L17" s="66"/>
      <c r="M17" s="66"/>
      <c r="N17" s="66"/>
      <c r="O17" s="66"/>
      <c r="P17" s="66"/>
      <c r="Q17" s="66"/>
      <c r="R17" s="66"/>
      <c r="S17" s="66"/>
      <c r="T17" s="66"/>
      <c r="U17" s="66"/>
      <c r="V17" s="66"/>
      <c r="W17" s="66"/>
      <c r="X17" s="66"/>
      <c r="Y17" s="66"/>
      <c r="Z17" s="2"/>
      <c r="AA17" s="66"/>
      <c r="AB17" s="66"/>
      <c r="AC17" s="66"/>
      <c r="AD17" s="66"/>
      <c r="AE17" s="66"/>
      <c r="AF17" s="66"/>
      <c r="AG17" s="66"/>
      <c r="AH17" s="66"/>
      <c r="AI17" s="66"/>
      <c r="AJ17" s="66"/>
      <c r="AK17" s="66"/>
      <c r="AL17" s="66"/>
      <c r="AM17" s="66"/>
      <c r="AN17" s="66"/>
      <c r="AO17" s="66"/>
      <c r="AP17" s="66"/>
      <c r="AQ17" s="66"/>
      <c r="AR17" s="66"/>
      <c r="AS17" s="66"/>
      <c r="AT17" s="66"/>
      <c r="AU17" s="66"/>
      <c r="AV17" s="66"/>
      <c r="AW17" s="66"/>
      <c r="AX17" s="100"/>
      <c r="AY17" s="2"/>
      <c r="AZ17" s="2"/>
    </row>
    <row r="18" ht="146.25" customHeight="1" spans="2:52">
      <c r="B18" s="67" t="s">
        <v>354</v>
      </c>
      <c r="C18" s="67"/>
      <c r="D18" s="67"/>
      <c r="E18" s="68"/>
      <c r="F18" s="65" t="s">
        <v>355</v>
      </c>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65"/>
      <c r="AG18" s="65"/>
      <c r="AH18" s="65"/>
      <c r="AI18" s="65"/>
      <c r="AJ18" s="65"/>
      <c r="AK18" s="65"/>
      <c r="AL18" s="65"/>
      <c r="AM18" s="65"/>
      <c r="AN18" s="65"/>
      <c r="AO18" s="65"/>
      <c r="AP18" s="65"/>
      <c r="AQ18" s="65"/>
      <c r="AR18" s="65"/>
      <c r="AS18" s="65"/>
      <c r="AT18" s="65"/>
      <c r="AU18" s="65"/>
      <c r="AV18" s="65"/>
      <c r="AW18" s="65"/>
      <c r="AX18" s="65"/>
      <c r="AY18" s="65"/>
      <c r="AZ18" s="65"/>
    </row>
    <row r="19" ht="39.75" customHeight="1" spans="2:52">
      <c r="B19" s="67" t="s">
        <v>356</v>
      </c>
      <c r="C19" s="67"/>
      <c r="D19" s="67"/>
      <c r="E19" s="68"/>
      <c r="F19" s="65"/>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65"/>
      <c r="AG19" s="65"/>
      <c r="AH19" s="65"/>
      <c r="AI19" s="65"/>
      <c r="AJ19" s="65"/>
      <c r="AK19" s="65"/>
      <c r="AL19" s="65"/>
      <c r="AM19" s="65"/>
      <c r="AN19" s="65"/>
      <c r="AO19" s="65"/>
      <c r="AP19" s="65"/>
      <c r="AQ19" s="65"/>
      <c r="AR19" s="65"/>
      <c r="AS19" s="65"/>
      <c r="AT19" s="65"/>
      <c r="AU19" s="65"/>
      <c r="AV19" s="65"/>
      <c r="AW19" s="65"/>
      <c r="AX19" s="65"/>
      <c r="AY19" s="65"/>
      <c r="AZ19" s="65"/>
    </row>
    <row r="20" ht="39.75" customHeight="1" spans="2:52">
      <c r="B20" s="69"/>
      <c r="C20" s="66"/>
      <c r="D20" s="66"/>
      <c r="E20" s="66"/>
      <c r="F20" s="65"/>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65"/>
      <c r="AG20" s="65"/>
      <c r="AH20" s="65"/>
      <c r="AI20" s="65"/>
      <c r="AJ20" s="65"/>
      <c r="AK20" s="65"/>
      <c r="AL20" s="65"/>
      <c r="AM20" s="65"/>
      <c r="AN20" s="65"/>
      <c r="AO20" s="65"/>
      <c r="AP20" s="65"/>
      <c r="AQ20" s="65"/>
      <c r="AR20" s="65"/>
      <c r="AS20" s="65"/>
      <c r="AT20" s="65"/>
      <c r="AU20" s="65"/>
      <c r="AV20" s="65"/>
      <c r="AW20" s="65"/>
      <c r="AX20" s="65"/>
      <c r="AY20" s="65"/>
      <c r="AZ20" s="65"/>
    </row>
    <row r="21" ht="13.5" customHeight="1" spans="2:49">
      <c r="B21" s="2"/>
      <c r="C21" s="66"/>
      <c r="D21" s="66"/>
      <c r="E21" s="66"/>
      <c r="F21" s="66"/>
      <c r="G21" s="66"/>
      <c r="H21" s="66"/>
      <c r="I21" s="66"/>
      <c r="J21" s="66"/>
      <c r="K21" s="66"/>
      <c r="L21" s="66"/>
      <c r="M21" s="66"/>
      <c r="N21" s="66"/>
      <c r="O21" s="66"/>
      <c r="P21" s="66"/>
      <c r="Q21" s="66"/>
      <c r="R21" s="66"/>
      <c r="S21" s="66"/>
      <c r="T21" s="66"/>
      <c r="U21" s="66"/>
      <c r="V21" s="66"/>
      <c r="W21" s="66"/>
      <c r="X21" s="66"/>
      <c r="Y21" s="66"/>
      <c r="Z21" s="2"/>
      <c r="AA21" s="66"/>
      <c r="AB21" s="66"/>
      <c r="AC21" s="66"/>
      <c r="AD21" s="66"/>
      <c r="AE21" s="66"/>
      <c r="AF21" s="66"/>
      <c r="AG21" s="66"/>
      <c r="AH21" s="66"/>
      <c r="AI21" s="66"/>
      <c r="AJ21" s="66"/>
      <c r="AK21" s="66"/>
      <c r="AL21" s="66"/>
      <c r="AM21" s="66"/>
      <c r="AN21" s="66"/>
      <c r="AO21" s="66"/>
      <c r="AP21" s="66"/>
      <c r="AQ21" s="66"/>
      <c r="AR21" s="66"/>
      <c r="AS21" s="66"/>
      <c r="AT21" s="66"/>
      <c r="AU21" s="66"/>
      <c r="AV21" s="66"/>
      <c r="AW21" s="66"/>
    </row>
    <row r="22" ht="19.5" customHeight="1" spans="2:41">
      <c r="B22" s="53" t="s">
        <v>357</v>
      </c>
      <c r="E22" s="70"/>
      <c r="F22" s="70"/>
      <c r="G22" s="70"/>
      <c r="H22" s="70"/>
      <c r="I22" s="70"/>
      <c r="K22" s="70"/>
      <c r="L22" s="70"/>
      <c r="M22" s="70"/>
      <c r="N22" s="70"/>
      <c r="O22" s="70"/>
      <c r="Q22" s="70"/>
      <c r="R22" s="70"/>
      <c r="S22" s="70"/>
      <c r="T22" s="70"/>
      <c r="U22" s="70"/>
      <c r="W22" s="70"/>
      <c r="X22" s="70"/>
      <c r="Y22" s="70"/>
      <c r="Z22" s="70"/>
      <c r="AA22" s="70"/>
      <c r="AC22" s="70"/>
      <c r="AD22" s="70"/>
      <c r="AE22" s="70"/>
      <c r="AF22" s="70"/>
      <c r="AG22" s="70"/>
      <c r="AL22" s="90"/>
      <c r="AM22" s="90"/>
      <c r="AN22" s="90"/>
      <c r="AO22" s="90"/>
    </row>
    <row r="23" ht="19.5" customHeight="1" spans="5:41">
      <c r="E23" s="70"/>
      <c r="F23" s="70"/>
      <c r="G23" s="70"/>
      <c r="H23" s="70"/>
      <c r="I23" s="70"/>
      <c r="K23" s="70"/>
      <c r="L23" s="70"/>
      <c r="M23" s="70"/>
      <c r="N23" s="70"/>
      <c r="O23" s="70"/>
      <c r="Q23" s="70"/>
      <c r="R23" s="70"/>
      <c r="S23" s="70"/>
      <c r="T23" s="70"/>
      <c r="U23" s="70"/>
      <c r="W23" s="70"/>
      <c r="X23" s="70"/>
      <c r="Y23" s="70"/>
      <c r="Z23" s="70"/>
      <c r="AA23" s="70"/>
      <c r="AC23" s="70"/>
      <c r="AD23" s="70"/>
      <c r="AE23" s="70"/>
      <c r="AF23" s="70"/>
      <c r="AG23" s="70"/>
      <c r="AL23" s="90"/>
      <c r="AM23" s="90"/>
      <c r="AN23" s="90"/>
      <c r="AO23" s="90"/>
    </row>
    <row r="24" ht="19.5" customHeight="1" spans="5:41">
      <c r="E24" s="70"/>
      <c r="F24" s="70"/>
      <c r="G24" s="70"/>
      <c r="H24" s="70"/>
      <c r="I24" s="70"/>
      <c r="J24" s="53" t="s">
        <v>358</v>
      </c>
      <c r="K24" s="70"/>
      <c r="L24" s="70"/>
      <c r="M24" s="70"/>
      <c r="N24" s="70"/>
      <c r="O24" s="70"/>
      <c r="P24" s="53" t="s">
        <v>358</v>
      </c>
      <c r="Q24" s="70"/>
      <c r="R24" s="70"/>
      <c r="S24" s="70"/>
      <c r="T24" s="70"/>
      <c r="U24" s="70"/>
      <c r="V24" s="53" t="s">
        <v>358</v>
      </c>
      <c r="W24" s="70"/>
      <c r="X24" s="70"/>
      <c r="Y24" s="70"/>
      <c r="Z24" s="70"/>
      <c r="AA24" s="70"/>
      <c r="AB24" s="53" t="s">
        <v>358</v>
      </c>
      <c r="AC24" s="70"/>
      <c r="AD24" s="70"/>
      <c r="AE24" s="70"/>
      <c r="AF24" s="70"/>
      <c r="AG24" s="70"/>
      <c r="AL24" s="90"/>
      <c r="AM24" s="90"/>
      <c r="AN24" s="90"/>
      <c r="AO24" s="90"/>
    </row>
    <row r="25" s="52" customFormat="1" ht="19.5" customHeight="1" spans="5:41">
      <c r="E25" s="70"/>
      <c r="F25" s="70"/>
      <c r="G25" s="70"/>
      <c r="H25" s="70"/>
      <c r="I25" s="70"/>
      <c r="K25" s="70"/>
      <c r="L25" s="70"/>
      <c r="M25" s="70"/>
      <c r="N25" s="70"/>
      <c r="O25" s="70"/>
      <c r="Q25" s="70"/>
      <c r="R25" s="70"/>
      <c r="S25" s="70"/>
      <c r="T25" s="70"/>
      <c r="U25" s="70"/>
      <c r="W25" s="70"/>
      <c r="X25" s="70"/>
      <c r="Y25" s="70"/>
      <c r="Z25" s="70"/>
      <c r="AA25" s="70"/>
      <c r="AC25" s="70"/>
      <c r="AD25" s="70"/>
      <c r="AE25" s="70"/>
      <c r="AF25" s="70"/>
      <c r="AG25" s="70"/>
      <c r="AL25" s="90"/>
      <c r="AM25" s="90"/>
      <c r="AN25" s="90"/>
      <c r="AO25" s="90"/>
    </row>
    <row r="26" spans="5:41">
      <c r="E26" s="71" t="s">
        <v>359</v>
      </c>
      <c r="F26" s="72"/>
      <c r="G26" s="72"/>
      <c r="H26" s="72"/>
      <c r="I26" s="75"/>
      <c r="K26" s="71" t="s">
        <v>360</v>
      </c>
      <c r="L26" s="72"/>
      <c r="M26" s="72"/>
      <c r="N26" s="72"/>
      <c r="O26" s="75"/>
      <c r="Q26" s="71" t="s">
        <v>361</v>
      </c>
      <c r="R26" s="72"/>
      <c r="S26" s="72"/>
      <c r="T26" s="72"/>
      <c r="U26" s="75"/>
      <c r="W26" s="71" t="s">
        <v>362</v>
      </c>
      <c r="X26" s="72"/>
      <c r="Y26" s="72"/>
      <c r="Z26" s="72"/>
      <c r="AA26" s="75"/>
      <c r="AC26" s="71" t="s">
        <v>363</v>
      </c>
      <c r="AD26" s="72"/>
      <c r="AE26" s="72"/>
      <c r="AF26" s="72"/>
      <c r="AG26" s="75"/>
      <c r="AL26" s="91"/>
      <c r="AM26" s="91"/>
      <c r="AN26" s="91"/>
      <c r="AO26" s="91"/>
    </row>
    <row r="27" spans="5:41">
      <c r="E27" s="73" t="s">
        <v>340</v>
      </c>
      <c r="F27" s="74"/>
      <c r="G27" s="74"/>
      <c r="H27" s="74"/>
      <c r="I27" s="76"/>
      <c r="J27" s="77"/>
      <c r="K27" s="73" t="s">
        <v>340</v>
      </c>
      <c r="L27" s="74"/>
      <c r="M27" s="74"/>
      <c r="N27" s="74"/>
      <c r="O27" s="76"/>
      <c r="P27" s="77"/>
      <c r="Q27" s="73" t="s">
        <v>340</v>
      </c>
      <c r="R27" s="74"/>
      <c r="S27" s="74"/>
      <c r="T27" s="74"/>
      <c r="U27" s="76"/>
      <c r="V27" s="77"/>
      <c r="W27" s="73" t="s">
        <v>340</v>
      </c>
      <c r="X27" s="74"/>
      <c r="Y27" s="74"/>
      <c r="Z27" s="74"/>
      <c r="AA27" s="76"/>
      <c r="AB27" s="77"/>
      <c r="AC27" s="73" t="s">
        <v>340</v>
      </c>
      <c r="AD27" s="74"/>
      <c r="AE27" s="74"/>
      <c r="AF27" s="74"/>
      <c r="AG27" s="76"/>
      <c r="AL27" s="92"/>
      <c r="AM27" s="92"/>
      <c r="AN27" s="92"/>
      <c r="AO27" s="92"/>
    </row>
    <row r="29" spans="5:21">
      <c r="E29" s="53" t="s">
        <v>364</v>
      </c>
      <c r="K29" s="57">
        <v>100</v>
      </c>
      <c r="L29" s="57"/>
      <c r="M29" s="57"/>
      <c r="N29" s="57"/>
      <c r="O29" s="57"/>
      <c r="Q29" s="57">
        <v>80</v>
      </c>
      <c r="R29" s="57"/>
      <c r="S29" s="57"/>
      <c r="T29" s="57"/>
      <c r="U29" s="57"/>
    </row>
    <row r="30" spans="5:21">
      <c r="E30" s="53" t="s">
        <v>365</v>
      </c>
      <c r="K30" s="57"/>
      <c r="L30" s="57"/>
      <c r="M30" s="57"/>
      <c r="N30" s="57"/>
      <c r="O30" s="57"/>
      <c r="Q30" s="57"/>
      <c r="R30" s="57"/>
      <c r="S30" s="57"/>
      <c r="T30" s="57"/>
      <c r="U30" s="57"/>
    </row>
    <row r="31" spans="11:21">
      <c r="K31" s="57"/>
      <c r="L31" s="57"/>
      <c r="M31" s="57"/>
      <c r="N31" s="57"/>
      <c r="O31" s="57"/>
      <c r="P31" s="53" t="s">
        <v>358</v>
      </c>
      <c r="Q31" s="57"/>
      <c r="R31" s="57"/>
      <c r="S31" s="57"/>
      <c r="T31" s="57"/>
      <c r="U31" s="57"/>
    </row>
    <row r="32" spans="11:21">
      <c r="K32" s="57"/>
      <c r="L32" s="57"/>
      <c r="M32" s="57"/>
      <c r="N32" s="57"/>
      <c r="O32" s="57"/>
      <c r="Q32" s="57"/>
      <c r="R32" s="57"/>
      <c r="S32" s="57"/>
      <c r="T32" s="57"/>
      <c r="U32" s="57"/>
    </row>
    <row r="33" spans="11:21">
      <c r="K33" s="71" t="s">
        <v>360</v>
      </c>
      <c r="L33" s="72"/>
      <c r="M33" s="72"/>
      <c r="N33" s="72"/>
      <c r="O33" s="75"/>
      <c r="Q33" s="71" t="s">
        <v>361</v>
      </c>
      <c r="R33" s="72"/>
      <c r="S33" s="72"/>
      <c r="T33" s="72"/>
      <c r="U33" s="75"/>
    </row>
    <row r="34" spans="11:22">
      <c r="K34" s="73" t="s">
        <v>340</v>
      </c>
      <c r="L34" s="74"/>
      <c r="M34" s="74"/>
      <c r="N34" s="74"/>
      <c r="O34" s="76"/>
      <c r="P34" s="77"/>
      <c r="Q34" s="73" t="s">
        <v>340</v>
      </c>
      <c r="R34" s="74"/>
      <c r="S34" s="74"/>
      <c r="T34" s="74"/>
      <c r="U34" s="76"/>
      <c r="V34" s="77"/>
    </row>
  </sheetData>
  <mergeCells count="58">
    <mergeCell ref="AN3:AR3"/>
    <mergeCell ref="AS3:AW3"/>
    <mergeCell ref="B5:Y5"/>
    <mergeCell ref="Z5:AW5"/>
    <mergeCell ref="C6:Y6"/>
    <mergeCell ref="AA6:AW6"/>
    <mergeCell ref="C7:Y7"/>
    <mergeCell ref="AA7:AW7"/>
    <mergeCell ref="C8:Y8"/>
    <mergeCell ref="AA8:AW8"/>
    <mergeCell ref="C9:Y9"/>
    <mergeCell ref="AA9:AW9"/>
    <mergeCell ref="C10:Y10"/>
    <mergeCell ref="AA10:AW10"/>
    <mergeCell ref="B11:Y11"/>
    <mergeCell ref="Z11:AW11"/>
    <mergeCell ref="AX11:AZ11"/>
    <mergeCell ref="C12:Y12"/>
    <mergeCell ref="AA12:AW12"/>
    <mergeCell ref="AX12:AZ12"/>
    <mergeCell ref="C13:Y13"/>
    <mergeCell ref="AA13:AW13"/>
    <mergeCell ref="AX13:AZ13"/>
    <mergeCell ref="C14:Y14"/>
    <mergeCell ref="AA14:AW14"/>
    <mergeCell ref="AX14:AZ14"/>
    <mergeCell ref="C15:Y15"/>
    <mergeCell ref="AA15:AW15"/>
    <mergeCell ref="AX15:AZ15"/>
    <mergeCell ref="C16:Y16"/>
    <mergeCell ref="AA16:AW16"/>
    <mergeCell ref="AX16:AZ16"/>
    <mergeCell ref="B18:E18"/>
    <mergeCell ref="F18:AZ18"/>
    <mergeCell ref="B19:E19"/>
    <mergeCell ref="F19:AZ19"/>
    <mergeCell ref="F20:AZ20"/>
    <mergeCell ref="E26:I26"/>
    <mergeCell ref="K26:O26"/>
    <mergeCell ref="Q26:U26"/>
    <mergeCell ref="W26:AA26"/>
    <mergeCell ref="AC26:AG26"/>
    <mergeCell ref="E27:I27"/>
    <mergeCell ref="K27:O27"/>
    <mergeCell ref="Q27:U27"/>
    <mergeCell ref="W27:AA27"/>
    <mergeCell ref="AC27:AG27"/>
    <mergeCell ref="K33:O33"/>
    <mergeCell ref="Q33:U33"/>
    <mergeCell ref="K34:O34"/>
    <mergeCell ref="Q34:U34"/>
    <mergeCell ref="Q22:U25"/>
    <mergeCell ref="K22:O25"/>
    <mergeCell ref="K29:O32"/>
    <mergeCell ref="Q29:U32"/>
    <mergeCell ref="W22:AA25"/>
    <mergeCell ref="E22:I25"/>
    <mergeCell ref="AC22:AG25"/>
  </mergeCells>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p : p r o p e r t i e s   x m l n s : p = " h t t p : / / s c h e m a s . m i c r o s o f t . c o m / o f f i c e / 2 0 0 6 / m e t a d a t a / p r o p e r t i e s "   x m l n s : x s i = " h t t p : / / w w w . w 3 . o r g / 2 0 0 1 / X M L S c h e m a - i n s t a n c e "   x m l n s : p c = " h t t p : / / s c h e m a s . m i c r o s o f t . c o m / o f f i c e / i n f o p a t h / 2 0 0 7 / P a r t n e r C o n t r o l s " > < d o c u m e n t M a n a g e m e n t > < T a x C a t c h A l l   x m l n s = " a 1 0 f e 6 b 3 - e 6 3 6 - 4 5 7 b - 8 1 8 8 - d 6 8 f a d d 2 3 3 2 8 "   x s i : n i l = " t r u e " / > < l c f 7 6 f 1 5 5 c e d 4 d d c b 4 0 9 7 1 3 4 f f 3 c 3 3 2 f   x m l n s = " e 8 a 0 9 7 e 7 - 4 d d 0 - 4 9 a 0 - b 5 c b - 3 e 9 6 9 c 8 f c 3 6 8 " > < T e r m s   x m l n s = " h t t p : / / s c h e m a s . m i c r o s o f t . c o m / o f f i c e / i n f o p a t h / 2 0 0 7 / P a r t n e r C o n t r o l s " > < / T e r m s > < / l c f 7 6 f 1 5 5 c e d 4 d d c b 4 0 9 7 1 3 4 f f 3 c 3 3 2 f > < / d o c u m e n t M a n a g e m e n t > < / p : p r o p e r t i e s > 
</file>

<file path=customXml/item2.xml>��< ? m s o - c o n t e n t T y p e ? > < F o r m T e m p l a t e s   x m l n s = " h t t p : / / s c h e m a s . m i c r o s o f t . c o m / s h a r e p o i n t / v 3 / c o n t e n t t y p e / f o r m s " > < D i s p l a y > D o c u m e n t L i b r a r y F o r m < / D i s p l a y > < E d i t > D o c u m e n t L i b r a r y F o r m < / E d i t > < N e w > D o c u m e n t L i b r a r y F o r m < / N e w > < / F o r m T e m p l a t e s > 
</file>

<file path=customXml/item3.xml>��< ? x m l   v e r s i o n = " 1 . 0 " ? > < c t : c o n t e n t T y p e S c h e m a   c t : _ = " "   m a : _ = " "   m a : c o n t e n t T y p e N a m e = " D o c u m e n t "   m a : c o n t e n t T y p e I D = " 0 x 0 1 0 1 0 0 C 3 D 9 3 3 B 2 D D D B F 0 4 E 9 5 C A 8 5 3 6 2 3 9 D B C 0 F "   m a : c o n t e n t T y p e V e r s i o n = " 1 1 "   m a : c o n t e n t T y p e D e s c r i p t i o n = " C r e a t e   a   n e w   d o c u m e n t . "   m a : c o n t e n t T y p e S c o p e = " "   m a : v e r s i o n I D = " 8 c c e 9 5 0 4 6 e c 5 3 d 5 f 2 5 2 d d 4 5 1 f b 1 f d 0 9 2 "   x m l n s : c t = " h t t p : / / s c h e m a s . m i c r o s o f t . c o m / o f f i c e / 2 0 0 6 / m e t a d a t a / c o n t e n t T y p e "   x m l n s : m a = " h t t p : / / s c h e m a s . m i c r o s o f t . c o m / o f f i c e / 2 0 0 6 / m e t a d a t a / p r o p e r t i e s / m e t a A t t r i b u t e s " >  
 < x s d : s c h e m a   t a r g e t N a m e s p a c e = " h t t p : / / s c h e m a s . m i c r o s o f t . c o m / o f f i c e / 2 0 0 6 / m e t a d a t a / p r o p e r t i e s "   m a : r o o t = " t r u e "   m a : f i e l d s I D = " e f d 6 8 f 0 5 3 1 b b 7 b 2 e b f 0 4 6 a e d c b 9 9 6 e a c "   n s 2 : _ = " "   n s 3 : _ = " "   x m l n s : x s d = " h t t p : / / w w w . w 3 . o r g / 2 0 0 1 / X M L S c h e m a "   x m l n s : x s = " h t t p : / / w w w . w 3 . o r g / 2 0 0 1 / X M L S c h e m a "   x m l n s : p = " h t t p : / / s c h e m a s . m i c r o s o f t . c o m / o f f i c e / 2 0 0 6 / m e t a d a t a / p r o p e r t i e s "   x m l n s : n s 2 = " e 8 a 0 9 7 e 7 - 4 d d 0 - 4 9 a 0 - b 5 c b - 3 e 9 6 9 c 8 f c 3 6 8 "   x m l n s : n s 3 = " a 1 0 f e 6 b 3 - e 6 3 6 - 4 5 7 b - 8 1 8 8 - d 6 8 f a d d 2 3 3 2 8 " >  
 < x s d : i m p o r t   n a m e s p a c e = " e 8 a 0 9 7 e 7 - 4 d d 0 - 4 9 a 0 - b 5 c b - 3 e 9 6 9 c 8 f c 3 6 8 " / >  
 < x s d : i m p o r t   n a m e s p a c e = " a 1 0 f e 6 b 3 - e 6 3 6 - 4 5 7 b - 8 1 8 8 - d 6 8 f a d d 2 3 3 2 8 " / >  
 < x s d : e l e m e n t   n a m e = " p r o p e r t i e s " >  
 < x s d : c o m p l e x T y p e >  
 < x s d : s e q u e n c e >  
 < x s d : e l e m e n t   n a m e = " d o c u m e n t M a n a g e m e n t " >  
 < x s d : c o m p l e x T y p e >  
 < x s d : a l l >  
 < x s d : e l e m e n t   r e f = " n s 2 : M e d i a S e r v i c e M e t a d a t a "   m i n O c c u r s = " 0 " / >  
 < x s d : e l e m e n t   r e f = " n s 2 : M e d i a S e r v i c e F a s t M e t a d a t a "   m i n O c c u r s = " 0 " / >  
 < x s d : e l e m e n t   r e f = " n s 2 : M e d i a S e r v i c e O b j e c t D e t e c t o r V e r s i o n s "   m i n O c c u r s = " 0 " / >  
 < x s d : e l e m e n t   r e f = " n s 2 : M e d i a S e r v i c e S e a r c h P r o p e r t i e s "   m i n O c c u r s = " 0 " / >  
 < x s d : e l e m e n t   r e f = " n s 2 : l c f 7 6 f 1 5 5 c e d 4 d d c b 4 0 9 7 1 3 4 f f 3 c 3 3 2 f "   m i n O c c u r s = " 0 " / >  
 < x s d : e l e m e n t   r e f = " n s 3 : T a x C a t c h A l l "   m i n O c c u r s = " 0 " / >  
 < x s d : e l e m e n t   r e f = " n s 2 : M e d i a S e r v i c e D a t e T a k e n "   m i n O c c u r s = " 0 " / >  
 < x s d : e l e m e n t   r e f = " n s 2 : M e d i a S e r v i c e O C R "   m i n O c c u r s = " 0 " / >  
 < x s d : e l e m e n t   r e f = " n s 2 : M e d i a S e r v i c e G e n e r a t i o n T i m e "   m i n O c c u r s = " 0 " / >  
 < x s d : e l e m e n t   r e f = " n s 2 : M e d i a S e r v i c e E v e n t H a s h C o d e "   m i n O c c u r s = " 0 " / >  
 < / x s d : a l l >  
 < / x s d : c o m p l e x T y p e >  
 < / x s d : e l e m e n t >  
 < / x s d : s e q u e n c e >  
 < / x s d : c o m p l e x T y p e >  
 < / x s d : e l e m e n t >  
 < / x s d : s c h e m a >  
 < x s d : s c h e m a   t a r g e t N a m e s p a c e = " e 8 a 0 9 7 e 7 - 4 d d 0 - 4 9 a 0 - b 5 c b - 3 e 9 6 9 c 8 f c 3 6 8 " 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O b j e c t D e t e c t o r V e r s i o n s "   m a : i n d e x = " 1 0 "   n i l l a b l e = " t r u e "   m a : d i s p l a y N a m e = " M e d i a S e r v i c e O b j e c t D e t e c t o r V e r s i o n s "   m a : h i d d e n = " t r u e "   m a : i n d e x e d = " t r u e "   m a : i n t e r n a l N a m e = " M e d i a S e r v i c e O b j e c t D e t e c t o r V e r s i o n s "   m a : r e a d O n l y = " t r u e " >  
 < x s d : s i m p l e T y p e >  
 < x s d : r e s t r i c t i o n   b a s e = " d m s : T e x t " / >  
 < / x s d : s i m p l e T y p e >  
 < / x s d : e l e m e n t >  
 < x s d : e l e m e n t   n a m e = " M e d i a S e r v i c e S e a r c h P r o p e r t i e s "   m a : i n d e x = " 1 1 "   n i l l a b l e = " t r u e "   m a : d i s p l a y N a m e = " M e d i a S e r v i c e S e a r c h P r o p e r t i e s "   m a : h i d d e n = " t r u e "   m a : i n t e r n a l N a m e = " M e d i a S e r v i c e S e a r c h P r o p e r t i e s "   m a : r e a d O n l y = " t r u e " >  
 < x s d : s i m p l e T y p e >  
 < x s d : r e s t r i c t i o n   b a s e = " d m s : N o t e " / >  
 < / x s d : s i m p l e T y p e >  
 < / x s d : e l e m e n t >  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f 9 b c 6 5 6 c - 7 8 0 6 - 4 b 9 e - 8 d b b - 6 b 7 9 d 7 0 3 5 a 8 c "   m a : t e r m S e t I d = " 0 9 8 1 4 c d 3 - 5 6 8 e - f e 9 0 - 9 8 1 4 - 8 d 6 2 1 f f 8 f b 8 4 "   m a : a n c h o r I d = " f b a 5 4 f b 3 - c 3 e 1 - f e 8 1 - a 7 7 6 - c a 4 b 6 9 1 4 8 c 4 d "   m a : o p e n = " t r u e "   m a : i s K e y w o r d = " f a l s e " >  
 < x s d : c o m p l e x T y p e >  
 < x s d : s e q u e n c e >  
 < x s d : e l e m e n t   r e f = " p c : T e r m s "   m i n O c c u r s = " 0 "   m a x O c c u r s = " 1 " > < / x s d : e l e m e n t >  
 < / x s d : s e q u e n c e >  
 < / x s d : c o m p l e x T y p e >  
 < / x s d : e l e m e n t >  
 < x s d : e l e m e n t   n a m e = " M e d i a S e r v i c e D a t e T a k e n "   m a : i n d e x = " 1 5 "   n i l l a b l e = " t r u e "   m a : d i s p l a y N a m e = " M e d i a S e r v i c e D a t e T a k e n "   m a : h i d d e n = " t r u e "   m a : i n d e x e d = " t r u e "   m a : i n t e r n a l N a m e = " M e d i a S e r v i c e D a t e T a k e n "   m a : r e a d O n l y = " t r u e " >  
 < x s d : s i m p l e T y p e >  
 < x s d : r e s t r i c t i o n   b a s e = " d m s : T e x t " / >  
 < / x s d : s i m p l e T y p e >  
 < / x s d : e l e m e n t >  
 < x s d : e l e m e n t   n a m e = " M e d i a S e r v i c e O C R "   m a : i n d e x = " 1 6 "   n i l l a b l e = " t r u e "   m a : d i s p l a y N a m e = " E x t r a c t e d   T e x t "   m a : i n t e r n a l N a m e = " M e d i a S e r v i c e O C R "   m a : r e a d O n l y = " t r u e " >  
 < x s d : s i m p l e T y p e >  
 < x s d : r e s t r i c t i o n   b a s e = " d m s : N o t e " >  
 < x s d : m a x L e n g t h   v a l u e = " 2 5 5 " / >  
 < / x s d : r e s t r i c t i o n >  
 < / x s d : s i m p l e T y p e >  
 < / x s d : e l e m e n t >  
 < x s d : e l e m e n t   n a m e = " M e d i a S e r v i c e G e n e r a t i o n T i m e "   m a : i n d e x = " 1 7 "   n i l l a b l e = " t r u e "   m a : d i s p l a y N a m e = " M e d i a S e r v i c e G e n e r a t i o n T i m e "   m a : h i d d e n = " t r u e "   m a : i n t e r n a l N a m e = " M e d i a S e r v i c e G e n e r a t i o n T i m e "   m a : r e a d O n l y = " t r u e " >  
 < x s d : s i m p l e T y p e >  
 < x s d : r e s t r i c t i o n   b a s e = " d m s : T e x t " / >  
 < / x s d : s i m p l e T y p e >  
 < / x s d : e l e m e n t >  
 < x s d : e l e m e n t   n a m e = " M e d i a S e r v i c e E v e n t H a s h C o d e "   m a : i n d e x = " 1 8 "   n i l l a b l e = " t r u e "   m a : d i s p l a y N a m e = " M e d i a S e r v i c e E v e n t H a s h C o d e "   m a : h i d d e n = " t r u e "   m a : i n t e r n a l N a m e = " M e d i a S e r v i c e E v e n t H a s h C o d e "   m a : r e a d O n l y = " t r u e " >  
 < x s d : s i m p l e T y p e >  
 < x s d : r e s t r i c t i o n   b a s e = " d m s : T e x t " / >  
 < / x s d : s i m p l e T y p e >  
 < / x s d : e l e m e n t >  
 < / x s d : s c h e m a >  
 < x s d : s c h e m a   t a r g e t N a m e s p a c e = " a 1 0 f e 6 b 3 - e 6 3 6 - 4 5 7 b - 8 1 8 8 - d 6 8 f a d d 2 3 3 2 8 " 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T a x C a t c h A l l "   m a : i n d e x = " 1 4 "   n i l l a b l e = " t r u e "   m a : d i s p l a y N a m e = " T a x o n o m y   C a t c h   A l l   C o l u m n "   m a : h i d d e n = " t r u e "   m a : l i s t = " { 1 f f 1 8 6 8 5 - 5 2 8 f - 4 7 5 4 - b 6 a a - 8 a e 0 6 c 5 9 2 1 4 c } "   m a : i n t e r n a l N a m e = " T a x C a t c h A l l "   m a : s h o w F i e l d = " C a t c h A l l D a t a "   m a : w e b = " a 1 0 f e 6 b 3 - e 6 3 6 - 4 5 7 b - 8 1 8 8 - d 6 8 f a d d 2 3 3 2 8 " >  
 < x s d : c o m p l e x T y p e >  
 < x s d : c o m p l e x C o n t e n t >  
 < x s d : e x t e n s i o n   b a s e = " d m s : M u l t i C h o i c e L o o k u p " >  
 < x s d : s e q u e n c e >  
 < x s d : e l e m e n t   n a m e = " V a l u e "   t y p e = " d m s : L o o k u p "   m a x O c c u r s = " u n b o u n d e d "   m i n O c c u r s = " 0 "   n i l l a b l e = " t r u e " / >  
 < / x s d : s e q u e n c e >  
 < / x s d : e x t e n s i o n >  
 < / x s d : c o m p l e x C o n t e n t >  
 < / x s d : c o m p l e x 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Props1.xml><?xml version="1.0" encoding="utf-8"?>
<ds:datastoreItem xmlns:ds="http://schemas.openxmlformats.org/officeDocument/2006/customXml" ds:itemID="{368AB9EF-052E-4586-AC54-409BD7E5D569}">
  <ds:schemaRefs/>
</ds:datastoreItem>
</file>

<file path=customXml/itemProps2.xml><?xml version="1.0" encoding="utf-8"?>
<ds:datastoreItem xmlns:ds="http://schemas.openxmlformats.org/officeDocument/2006/customXml" ds:itemID="{CEAD1607-070E-44C4-92FE-1C509A19581B}">
  <ds:schemaRefs/>
</ds:datastoreItem>
</file>

<file path=customXml/itemProps3.xml><?xml version="1.0" encoding="utf-8"?>
<ds:datastoreItem xmlns:ds="http://schemas.openxmlformats.org/officeDocument/2006/customXml" ds:itemID="{73EC7F9E-72EB-4316-9F56-EC733BC19F4C}">
  <ds:schemaRefs/>
</ds:datastoreItem>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11</vt:i4>
      </vt:variant>
    </vt:vector>
  </HeadingPairs>
  <TitlesOfParts>
    <vt:vector size="11" baseType="lpstr">
      <vt:lpstr>Summary</vt:lpstr>
      <vt:lpstr>Basic 7 Habits</vt:lpstr>
      <vt:lpstr>Basic Can Do</vt:lpstr>
      <vt:lpstr>Band1~6 Can Do</vt:lpstr>
      <vt:lpstr>Band7 Can Do</vt:lpstr>
      <vt:lpstr>Band8 Can Do</vt:lpstr>
      <vt:lpstr>Band9 Can Do</vt:lpstr>
      <vt:lpstr>Band10 Can Do</vt:lpstr>
      <vt:lpstr>Monthly Can Do CheckList</vt:lpstr>
      <vt:lpstr>old_WTL評価（業務目標設定No need to fill</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Kaung Myat Tun</dc:creator>
  <cp:lastModifiedBy>GIC-T-15-User</cp:lastModifiedBy>
  <dcterms:created xsi:type="dcterms:W3CDTF">2022-04-13T08:31:00Z</dcterms:created>
  <dcterms:modified xsi:type="dcterms:W3CDTF">2025-01-31T08:13:35Z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0x010100C3D933B2DDDBF04E95CA8536239DBC0F</vt:lpwstr>
  </property>
  <property fmtid="{D5CDD505-2E9C-101B-9397-08002B2CF9AE}" pid="3" name="ICV">
    <vt:lpwstr>BCFC5B06907C4B12B3D37A78D8275DF6_13</vt:lpwstr>
  </property>
  <property fmtid="{D5CDD505-2E9C-101B-9397-08002B2CF9AE}" pid="4" name="KSOProductBuildVer">
    <vt:lpwstr>1033-12.2.0.19805</vt:lpwstr>
  </property>
  <property fmtid="{D5CDD505-2E9C-101B-9397-08002B2CF9AE}" pid="5" name="MediaServiceImageTags">
    <vt:lpwstr/>
  </property>
</Properties>
</file>