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olors1.xml" ContentType="application/vnd.ms-office.chartcolorstyle+xml"/>
  <Override PartName="/xl/charts/style1.xml" ContentType="application/vnd.ms-office.chartstyle+xml"/>
  <Override PartName="/xl/comments1.xml" ContentType="application/vnd.openxmlformats-officedocument.spreadsheetml.comments+xml"/>
  <Override PartName="/xl/drawings/drawing1.xml" ContentType="application/vnd.openxmlformats-officedocument.drawing+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120" firstSheet="1" activeTab="3"/>
  </bookViews>
  <sheets>
    <sheet name="Summary" sheetId="10" r:id="rId1"/>
    <sheet name="Basic 7 Habits" sheetId="9" r:id="rId2"/>
    <sheet name="Basic Can Do" sheetId="2" r:id="rId3"/>
    <sheet name="Band 1~6 Can Do" sheetId="3" r:id="rId4"/>
    <sheet name="Band7 Can Do" sheetId="4" r:id="rId5"/>
    <sheet name="Band8 Can Do" sheetId="5" r:id="rId6"/>
    <sheet name="Band9 Can Do" sheetId="6" r:id="rId7"/>
    <sheet name="Band 10 Can Do" sheetId="7" r:id="rId8"/>
    <sheet name="Monthly Can Do Checklist" sheetId="8" r:id="rId9"/>
    <sheet name="old_WTL Evaluation (Business Go" sheetId="1" r:id="rId10"/>
    <sheet name="Sheet1" sheetId="11" r:id="rId11"/>
  </sheets>
  <externalReferences>
    <externalReference r:id="rId15"/>
    <externalReference r:id="rId16"/>
    <externalReference r:id="rId17"/>
  </externalReferences>
  <definedNames>
    <definedName name="_xlnm._FilterDatabase" localSheetId="9" hidden="1">'old_WTL Evaluation (Business Go'!$A$5:$U$60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authors>
    <author>Kaung Myat Tun</author>
  </authors>
  <commentList>
    <comment ref="F5" authorId="0">
      <text>
        <r>
          <rPr>
            <sz val="12"/>
            <color rgb="FF000000"/>
            <rFont val="Calibri"/>
            <scheme val="minor"/>
            <charset val="0"/>
          </rPr>
          <t>自分の現状と課題点や改善点を記入する</t>
        </r>
      </text>
    </comment>
    <comment ref="G5" authorId="0">
      <text>
        <r>
          <rPr>
            <sz val="12"/>
            <color rgb="FF000000"/>
            <rFont val="Calibri"/>
            <scheme val="minor"/>
            <charset val="0"/>
          </rPr>
          <t>Bandのレベルに比べて目標レベル設定
S(x1.2) : Challenge
A(x1)   ： Normal　　　
B(x0.9) ：　Average
C(x0.8) ：　Low</t>
        </r>
      </text>
    </comment>
    <comment ref="H5" authorId="0">
      <text>
        <r>
          <rPr>
            <sz val="10"/>
            <color rgb="FF000000"/>
            <rFont val="Tahoma"/>
            <charset val="134"/>
          </rPr>
          <t>5 : 全て完璧にできている
4 : できている
3:  普通（改善している）
2:  改善の見込みがある・改善に努力している
1 : 課題が沢山あって指導が必要</t>
        </r>
      </text>
    </comment>
    <comment ref="I5" authorId="0">
      <text>
        <r>
          <rPr>
            <sz val="10"/>
            <color rgb="FF000000"/>
            <rFont val="Tahoma"/>
            <charset val="134"/>
          </rPr>
          <t>5 : 全て完璧にできている
4 : できている
3:  普通（改善している）
2:  改善の見込みがある・改善に努力している
1 : 課題が沢山あって指導が必要</t>
        </r>
      </text>
    </comment>
    <comment ref="J5" authorId="0">
      <text>
        <r>
          <rPr>
            <sz val="10"/>
            <color rgb="FF000000"/>
            <rFont val="Tahoma"/>
            <charset val="134"/>
          </rPr>
          <t>5 : 全て完璧にできている
4 : できている
3:  普通（改善している）
2:  改善の見込みがある・改善に努力している
1 : 課題が沢山あって指導が必要</t>
        </r>
      </text>
    </comment>
  </commentList>
</comments>
</file>

<file path=xl/sharedStrings.xml><?xml version="1.0" encoding="utf-8"?>
<sst xmlns="http://schemas.openxmlformats.org/spreadsheetml/2006/main" count="951" uniqueCount="495">
  <si>
    <t>name</t>
  </si>
  <si>
    <t>A</t>
  </si>
  <si>
    <t>Band</t>
  </si>
  <si>
    <t>Band 2</t>
  </si>
  <si>
    <t>Date of entry</t>
  </si>
  <si>
    <t>Self-reporting</t>
  </si>
  <si>
    <t>Leader Evaluation</t>
  </si>
  <si>
    <t>Basic 7 Habits</t>
  </si>
  <si>
    <t>Basic Can Do</t>
  </si>
  <si>
    <t>Band 1~6 Can Do</t>
  </si>
  <si>
    <t>Band 7 Can Do</t>
  </si>
  <si>
    <t>Band8 Can Do</t>
  </si>
  <si>
    <t>Band9 Can Do</t>
  </si>
  <si>
    <t>Band 10 Can Do</t>
  </si>
  <si>
    <t>IT SOLUTION DIVISION</t>
  </si>
  <si>
    <t>Level is self-entered → approved by direct superior → approved by manager (deputy manager) *Approvers can change the evaluation score</t>
  </si>
  <si>
    <t>2024/7</t>
  </si>
  <si>
    <t>reason</t>
  </si>
  <si>
    <t>No</t>
  </si>
  <si>
    <t>overview</t>
  </si>
  <si>
    <t>Habits</t>
  </si>
  <si>
    <t>Basic content of the evaluation criteria</t>
  </si>
  <si>
    <t>level</t>
  </si>
  <si>
    <t>Habit(1)</t>
  </si>
  <si>
    <t>Be Proactive</t>
  </si>
  <si>
    <t>I am in charge of myself.</t>
  </si>
  <si>
    <t>Level 0: Not possible</t>
  </si>
  <si>
    <t>I take initiative.</t>
  </si>
  <si>
    <t>Level 1: Many assignments, currently undergoing instruction</t>
  </si>
  <si>
    <t>I am a responsible person.</t>
  </si>
  <si>
    <t>Level 2: Potential for improvement, efforts being made to improve</t>
  </si>
  <si>
    <t>I have a "can do" attitude and always try my best at everything I do.</t>
  </si>
  <si>
    <t>Level 3: Can do with support</t>
  </si>
  <si>
    <t>I choose my actions, attitudes, and moods.</t>
  </si>
  <si>
    <t>Level 4: Can be done without assistance, but there are some challenges</t>
  </si>
  <si>
    <t>I don't blame others for my wrongdoing.</t>
  </si>
  <si>
    <t>Level 5: Everything is perfect</t>
  </si>
  <si>
    <t>I am being in control of my actions and attitude.</t>
  </si>
  <si>
    <t>5</t>
  </si>
  <si>
    <t>I am choosing to be in control even if others are not.</t>
  </si>
  <si>
    <t>I am seeing a problem and fixing it.</t>
  </si>
  <si>
    <t>I am admitting when I am wrong or make a mistake.</t>
  </si>
  <si>
    <t>I am doing the right thing even if no one is watching.</t>
  </si>
  <si>
    <t>Habit(2)</t>
  </si>
  <si>
    <t>Begin with the End in Mind</t>
  </si>
  <si>
    <t>I set goals that are meaningful and realistic.</t>
  </si>
  <si>
    <t>I make a plan to help meet our goal.</t>
  </si>
  <si>
    <t>I make daily choices that support meeting the goal and sticking with the plan.</t>
  </si>
  <si>
    <t>I think about how the plan is going to know the progress toward meeting the goal.</t>
  </si>
  <si>
    <t>I am prepared at all times.</t>
  </si>
  <si>
    <t>I think about how the choices I make now will affect my future.</t>
  </si>
  <si>
    <t>I think about the positive or negative consequences of my actions before act.</t>
  </si>
  <si>
    <t>I do things that have meaning and make a difference.</t>
  </si>
  <si>
    <t>I am an important part of my organization and contribute to my organization's mission &amp; vision.</t>
  </si>
  <si>
    <t>I look for ways to be a good person.</t>
  </si>
  <si>
    <t>Habit(3)</t>
  </si>
  <si>
    <t>Put First Things First</t>
  </si>
  <si>
    <t>I am disciplined, organized and show self-control.</t>
  </si>
  <si>
    <t>I do the things that I have to do before I do things that I want to do.</t>
  </si>
  <si>
    <t>I stay focused on what I'm doing.</t>
  </si>
  <si>
    <t>I try to minimize distractions and regroup if I get off task.</t>
  </si>
  <si>
    <t>I spend my time on the things that are the most important.</t>
  </si>
  <si>
    <t>I say no to things I know I should not do.</t>
  </si>
  <si>
    <t>I set priorities, make a schedule, and follow my plan.</t>
  </si>
  <si>
    <t>Habit(4)</t>
  </si>
  <si>
    <t>Think Win Win</t>
  </si>
  <si>
    <t>Everybody can win! I win, You win, We win.</t>
  </si>
  <si>
    <t>I want everyone to be a success.</t>
  </si>
  <si>
    <t>I like to do nice things for others.</t>
  </si>
  <si>
    <t>I make other people feel good.</t>
  </si>
  <si>
    <t>It makes me happy to see other people happy.</t>
  </si>
  <si>
    <t>I make deposits into others' Emotional Bank Accounts.</t>
  </si>
  <si>
    <t>I am a problem-solver when an issue comes up with another person.</t>
  </si>
  <si>
    <t>When conflicts arise, I help brainstorm a solution and I look for third alternatives.</t>
  </si>
  <si>
    <t>I think about what other people want and not just what I want.</t>
  </si>
  <si>
    <t>I am kind to others and try to think of ways to help everyone to be happy.</t>
  </si>
  <si>
    <t>I balance courage for getting what I want with consideration for what others want.</t>
  </si>
  <si>
    <t>I don't have to put others down to get what I want.</t>
  </si>
  <si>
    <t>I am always looking for ways to cooperate with others so that everyone benefits.</t>
  </si>
  <si>
    <t>Habit(5)</t>
  </si>
  <si>
    <t>Seek first to understand then to be understood</t>
  </si>
  <si>
    <t>I listen to others without interrupting.</t>
  </si>
  <si>
    <t>I listen to other people's ideas and feelings.</t>
  </si>
  <si>
    <t>I try to see things from their viewpoints.</t>
  </si>
  <si>
    <t>I look people in the eyes when talking.</t>
  </si>
  <si>
    <t>I don't blurt out.</t>
  </si>
  <si>
    <t>I am confident in voicing my ideas.</t>
  </si>
  <si>
    <t>I try to understand other people's views and feelings, even if they are different from my own.</t>
  </si>
  <si>
    <t>I raise my hand when I want to speak and I wait to be called on.</t>
  </si>
  <si>
    <t>I am a whole body listener (Brain thinking, Ears hearing, Eyes looking, Mouth quiet, Shoulders facing, Hands still, Feet calm)</t>
  </si>
  <si>
    <t>Habit(6)</t>
  </si>
  <si>
    <t>Synergize</t>
  </si>
  <si>
    <t>I value the strengths of others and allow myself to learn from them.</t>
  </si>
  <si>
    <t>I get along well with other people who are different than me.</t>
  </si>
  <si>
    <t>I work well in groups.</t>
  </si>
  <si>
    <t>I know that by working together as a team we can get more done and come up with better solutions than we could alone.</t>
  </si>
  <si>
    <t>I seek out other people's ideas to solve problems because I know that by teaming with others we can create better solutions than any of us can alone.</t>
  </si>
  <si>
    <t>I am humble.</t>
  </si>
  <si>
    <t>Habit(7)</t>
  </si>
  <si>
    <t>Sharpen the saw</t>
  </si>
  <si>
    <t>I take care of my body by eating right, exercising, and getting enough sleep.</t>
  </si>
  <si>
    <t>I balance my time between family, friends, organization, and extracurricular activities.</t>
  </si>
  <si>
    <t>I am always learning how to become a better person in lots of ways and places, not just at work or training.</t>
  </si>
  <si>
    <t>I take time to find meaningful ways to help others.</t>
  </si>
  <si>
    <t>Total (Rate)</t>
  </si>
  <si>
    <t>Evaluation items</t>
  </si>
  <si>
    <t>Attitude</t>
  </si>
  <si>
    <t>Discipline</t>
  </si>
  <si>
    <t>Ability to comply with work regulations and other rules and regulations and maintain order in the workplace</t>
  </si>
  <si>
    <t>Able to follow instructions and orders from superiors</t>
  </si>
  <si>
    <t>You can learn basic business etiquette</t>
  </si>
  <si>
    <t>Cooperativeness</t>
  </si>
  <si>
    <t>Ability to communicate effectively with superiors and colleagues and get work done</t>
  </si>
  <si>
    <t>I can avoid acting selfishly.</t>
  </si>
  <si>
    <t>Able to volunteer to help other colleagues when they are busy</t>
  </si>
  <si>
    <t>Responsibility</t>
  </si>
  <si>
    <t>Able to make efforts to avoid delays or criticisms regarding assigned work</t>
  </si>
  <si>
    <t>Ability to take responsibility for completing assigned tasks to the end</t>
  </si>
  <si>
    <t>Be aware of your role and be able to work to meet expectations</t>
  </si>
  <si>
    <t>Initiative / Proactivity</t>
  </si>
  <si>
    <t>Able to proactively tackle assigned tasks</t>
  </si>
  <si>
    <t>Improve your work and expand its scope</t>
  </si>
  <si>
    <t>Be able to proactively speak up and make suggestions regarding questions and issues</t>
  </si>
  <si>
    <t>Ability</t>
  </si>
  <si>
    <t>Expertise / Technology</t>
  </si>
  <si>
    <t>Able to have a deep understanding and knowledge of specialized knowledge in the field of responsibility</t>
  </si>
  <si>
    <t>You can gain knowledge of the latest technology and market trends</t>
  </si>
  <si>
    <t>Ability to continuously learn specialized knowledge and skills</t>
  </si>
  <si>
    <t>Report/ Contact/Consult</t>
  </si>
  <si>
    <t>Able to report progress while following instructions from superiors</t>
  </si>
  <si>
    <t>Able to report facts to relevant parties without including personal opinions or speculations</t>
  </si>
  <si>
    <t>When it is difficult to make a business decision on my own, I can promptly ask my superior for their opinion.</t>
  </si>
  <si>
    <t>Presentation</t>
  </si>
  <si>
    <t>Able to understand the goals and objectives of assigned work, and specify and allocate them.</t>
  </si>
  <si>
    <t>Able to give clear and logical explanations regarding assigned work at progress meetings etc.</t>
  </si>
  <si>
    <t>I can express my thoughts and feelings to others in an easy-to-understand way</t>
  </si>
  <si>
    <t>Challenge</t>
  </si>
  <si>
    <t>Ability to tackle challenges and problems boldly</t>
  </si>
  <si>
    <t>Ability to proactively take on new challenges (technology/business) without fear of failure</t>
  </si>
  <si>
    <t>Even if you fail, you can continue to challenge yourself without giving up.</t>
  </si>
  <si>
    <t>Result</t>
  </si>
  <si>
    <t>Achievement</t>
  </si>
  <si>
    <t>Ability to take action to achieve given quotas (goals)</t>
  </si>
  <si>
    <t>Ability to complete work (projects) quickly and without mistakes</t>
  </si>
  <si>
    <t>We can meet our commitments with stakeholders without any problems.</t>
  </si>
  <si>
    <t>Demonstrate</t>
  </si>
  <si>
    <t>Ability to fully utilize one's own professional skills, knowledge and know-how</t>
  </si>
  <si>
    <t>Ability to accurately set priorities for work and verify cost-effectiveness</t>
  </si>
  <si>
    <t>Ability to accurately organize work procedures</t>
  </si>
  <si>
    <t>Guidance, Adjustment　</t>
  </si>
  <si>
    <t>Ability to accurately negotiate and coordinate with related departments, teams, and staff</t>
  </si>
  <si>
    <t>Ability to provide accurate advice and guidance to related departments, teams, and staff.</t>
  </si>
  <si>
    <t>Ability to plan and proactively work on projects</t>
  </si>
  <si>
    <t>Band 6 Can Do</t>
  </si>
  <si>
    <t>Programmer/IT Engineer</t>
  </si>
  <si>
    <t>General</t>
  </si>
  <si>
    <t>leadership</t>
  </si>
  <si>
    <t>Respect the opinions of team members and actively exchange opinions</t>
  </si>
  <si>
    <t>Able to motivate oneself to achieve team goals</t>
  </si>
  <si>
    <t>Facilitate communication and build cooperation within your team</t>
  </si>
  <si>
    <t>Problem-solving skills</t>
  </si>
  <si>
    <t>I can find appropriate solutions to everyday problems</t>
  </si>
  <si>
    <t>Identify the cause of a problem and respond quickly</t>
  </si>
  <si>
    <t>Able to collaborate with team members to develop plans to resolve issues</t>
  </si>
  <si>
    <t>Report, communicate, and consult</t>
  </si>
  <si>
    <t>Able to appropriately report progress and problems to superiors</t>
  </si>
  <si>
    <t>Keep in touch with team members and share information thoroughly</t>
  </si>
  <si>
    <t>If a problem occurs, we will promptly consult with you and consider appropriate measures.</t>
  </si>
  <si>
    <t>IT</t>
  </si>
  <si>
    <t>For system development work</t>
  </si>
  <si>
    <t>Able to handle programming tasks independently</t>
  </si>
  <si>
    <t>Able to independently handle the task of creating unit test specifications</t>
  </si>
  <si>
    <t>Able to independently carry out unit testing</t>
  </si>
  <si>
    <t>Able to independently carry out integration testing</t>
  </si>
  <si>
    <t>For service operations (Office 365, etc.)</t>
  </si>
  <si>
    <t>Able to independently handle service configuration (registration, modification, deletion) tasks</t>
  </si>
  <si>
    <t>Able to solely handle inquiries from service users</t>
  </si>
  <si>
    <t>Able to independently handle the creation of service operation design specifications</t>
  </si>
  <si>
    <t>Able to independently take charge of service operation test implementation work</t>
  </si>
  <si>
    <t>common</t>
  </si>
  <si>
    <t>Able to independently carry out technical research</t>
  </si>
  <si>
    <t>Able to independently take charge of creating documentation for technical research results</t>
  </si>
  <si>
    <t>Work can be done with the productivity expected for the tasks assigned to it.</t>
  </si>
  <si>
    <t>Ability to proactively take on challenges related to unknown technical content</t>
  </si>
  <si>
    <t>Japanese</t>
  </si>
  <si>
    <t>self-introduction</t>
  </si>
  <si>
    <t>You can smoothly convey the contents of your self-introduction</t>
  </si>
  <si>
    <t>Use appropriate phrases and expressions to help your listeners understand you clearly</t>
  </si>
  <si>
    <t>Be able to communicate your career plans smoothly</t>
  </si>
  <si>
    <t>QA (Question and Answer)</t>
  </si>
  <si>
    <t>You can easily understand the content of the question</t>
  </si>
  <si>
    <t>You can use appropriate phrases and expressions to convey your answers to your listeners accurately.</t>
  </si>
  <si>
    <t>You can clear up the questions and give satisfaction to the questioner.</t>
  </si>
  <si>
    <t>IT (Technology)</t>
  </si>
  <si>
    <t>You can smoothly understand all conversations at the development site</t>
  </si>
  <si>
    <t>Use appropriate phrases and expressions to ensure that development team members and leaders can properly understand</t>
  </si>
  <si>
    <t>Able to resolve doubts of development team members and leaders and give them a sense of satisfaction</t>
  </si>
  <si>
    <t>Qualifications</t>
  </si>
  <si>
    <t>Pass the JLPT N2 or higher exam and obtain a qualification.</t>
  </si>
  <si>
    <t>English</t>
  </si>
  <si>
    <t>You can obtain the qualification with a TOEIC score of 730 or above, or you can speak English at an equivalent level.</t>
  </si>
  <si>
    <t>You can obtain one or more IT (technical) qualifications related to your job.</t>
  </si>
  <si>
    <t>Project Leader/ Senior Programmer/Senior IT Engineer/System Engineer</t>
  </si>
  <si>
    <t>Clarify roles and responsibilities of team members and distribute tasks effectively</t>
  </si>
  <si>
    <t>Able to remain calm and lead a team in difficult situations</t>
  </si>
  <si>
    <t>Leverage the strengths of each team member to improve the performance of the entire team</t>
  </si>
  <si>
    <t>Able to analyze data and identify root causes of complex problems</t>
  </si>
  <si>
    <t>Ability to compare multiple solutions and choose the most suitable method</t>
  </si>
  <si>
    <t>You can look back on the problem-solving process and find lessons to apply next time.</t>
  </si>
  <si>
    <t>Report</t>
  </si>
  <si>
    <t>Ability to prepare and submit detailed reports to superiors and other relevant parties on a regular basis</t>
  </si>
  <si>
    <t>Communicate project status to stakeholders and make necessary adjustments</t>
  </si>
  <si>
    <t>When a problem occurs, you can work with the relevant parties to quickly come up with a solution.</t>
  </si>
  <si>
    <t>Ability to independently handle the creation of detailed design documents</t>
  </si>
  <si>
    <t>Ability to develop an integration test plan and create an effective test strategy</t>
  </si>
  <si>
    <t>Refactor existing code to improve performance or readability</t>
  </si>
  <si>
    <t>Able to independently carry out comprehensive testing</t>
  </si>
  <si>
    <t>Ability to quickly analyze and effectively solve complex technical problems</t>
  </si>
  <si>
    <t>Ability to provide education and training to service users and team members on how to use and operate Office 365</t>
  </si>
  <si>
    <t>Ability to evaluate service operation processes and procedures and propose efficiency improvements</t>
  </si>
  <si>
    <t>Able to review service operation design specifications and operational documentation and provide feedback for improvements</t>
  </si>
  <si>
    <t>Ability to design the technical architecture of systems and applications and make optimal technology choices</t>
  </si>
  <si>
    <t>Able to lead the technical direction of the team and develop technical strategy</t>
  </si>
  <si>
    <t>Able to conduct detailed technical investigations of complex technical issues and analyze and report the results</t>
  </si>
  <si>
    <t>Able to review and provide feedback on technical documentation created by team members</t>
  </si>
  <si>
    <t>Review effort estimates created by team members and verify their accuracy</t>
  </si>
  <si>
    <t>Able to provide detailed explanations of resume and areas of expertise</t>
  </si>
  <si>
    <t>Able to participate in Q&amp;A sessions and provide appropriate answers to questions</t>
  </si>
  <si>
    <t>Be able to specifically state one's strengths and weaknesses in the content of one's self-introduction</t>
  </si>
  <si>
    <t>Ability to accurately understand and respond appropriately to technical and business-related questions</t>
  </si>
  <si>
    <t>Able to add appropriate supplementary explanations after considering the other person's intentions and background.</t>
  </si>
  <si>
    <t>Able to answer complex questions and explain things until the other person is completely satisfied</t>
  </si>
  <si>
    <t>Ability to actively participate in development meetings and technical discussions and express opinions</t>
  </si>
  <si>
    <t>Able to collaborate with a team to propose solutions to technical issues and problems</t>
  </si>
  <si>
    <t>Ability to accurately understand and use technical terms and concepts appropriately</t>
  </si>
  <si>
    <t>none</t>
  </si>
  <si>
    <t>You can obtain two or more IT (technical) qualifications related to your work.</t>
  </si>
  <si>
    <t>Band 8 Can Do</t>
  </si>
  <si>
    <t>Leadership (Team structure: 2-5 leaders)</t>
  </si>
  <si>
    <t>Stay on top of project progress and make adjustments as needed</t>
  </si>
  <si>
    <t>Able to formulate training plans for subordinates and provide ongoing guidance and support</t>
  </si>
  <si>
    <t>Able to plan and execute departmental strategies to achieve organizational goals</t>
  </si>
  <si>
    <t>Ability to foresee project risks and take preventative measures</t>
  </si>
  <si>
    <t>Able to coordinate stakeholders and come up with unified solutions to cross-functional issues</t>
  </si>
  <si>
    <t>Ability to introduce a problem-solving framework and share it across the organization</t>
  </si>
  <si>
    <t>It is possible to introduce a system that streamlines the reporting process and makes the flow of information smoother.</t>
  </si>
  <si>
    <t>Ability to hold regular meetings with stakeholders inside and outside the department to promote information sharing</t>
  </si>
  <si>
    <t>Educate team members about the importance of reporting, communicating, and consulting, and ensure that they understand the importance.</t>
  </si>
  <si>
    <t>Able to independently handle the creation of basic design documents</t>
  </si>
  <si>
    <t>Ability to develop comprehensive test plans and develop effective test strategies</t>
  </si>
  <si>
    <t>Able to design systems and application architectures and advise on optimal technology selection</t>
  </si>
  <si>
    <t>Able to create technical and business documents required for the entire system development</t>
  </si>
  <si>
    <t>Able to provide fast and effective solutions to operational issues and failures and lead a team to resolve problems.</t>
  </si>
  <si>
    <t>Able to evaluate new features and updates and plan and implement them.</t>
  </si>
  <si>
    <t>Able to work with key stakeholders to align and communicate to meet operational requirements and expectations.</t>
  </si>
  <si>
    <t>Ability to mentor team members and support them in improving their skills and career development</t>
  </si>
  <si>
    <t>Able to manage large projects and oversee the technical aspects of the project</t>
  </si>
  <si>
    <t>Able to develop and promote technical standards and best practices within the organization</t>
  </si>
  <si>
    <t>Able to assess technical risks and develop and implement risk mitigation measures</t>
  </si>
  <si>
    <t>Able to evaluate new technologies and tools and consider their introduction.</t>
  </si>
  <si>
    <t>You can estimate and plan the effort for the entire project or task.</t>
  </si>
  <si>
    <t>Able to explain one's own expertise and skills with concrete examples</t>
  </si>
  <si>
    <t>Ability to clearly communicate career accomplishments and achievements</t>
  </si>
  <si>
    <t>Be able to clearly express your values ​​and attitude towards work in your self-introduction</t>
  </si>
  <si>
    <t>Be able to confidently answer highly technical and business strategy questions</t>
  </si>
  <si>
    <t>Able to see the problem or intent behind a question and provide a comprehensive answer</t>
  </si>
  <si>
    <t>Respond quickly and accurately to questions, and provide answers that exceed the other person's expectations</t>
  </si>
  <si>
    <t>Ability to demonstrate leadership and lead technical discussions</t>
  </si>
  <si>
    <t>Educate your team on new technologies and tools and drive adoption</t>
  </si>
  <si>
    <t>Able to perform in-depth analysis of complex technical problems and propose effective solutions</t>
  </si>
  <si>
    <t>Pass the JLPT N1 or higher exam and obtain a qualification</t>
  </si>
  <si>
    <t>You can obtain the qualification with a TOEIC score of 860 or above, or you can speak English at an equivalent level.</t>
  </si>
  <si>
    <t>Able to obtain two or more IT (technical) qualifications related to the work in question</t>
  </si>
  <si>
    <t>Leadership (Team structure: 6 or more leaders)</t>
  </si>
  <si>
    <t>Able to oversee multiple teams and projects and assist in resource management and goal achievement across departments.</t>
  </si>
  <si>
    <t>Provide training and mentoring to improve leadership skills</t>
  </si>
  <si>
    <t>Able to lead organization-wide change projects to achieve cultural and process improvements</t>
  </si>
  <si>
    <t>Identify risks and develop and implement strategies to appropriately manage and mitigate them</t>
  </si>
  <si>
    <t>Able to solve problems and issues while taking into account the overall goals and strategies of the organization</t>
  </si>
  <si>
    <t>Able to lead a team and take overall control in solving issues and problems.</t>
  </si>
  <si>
    <t>Ability to collaborate with other departments and different areas of expertise to implement comprehensive solutions</t>
  </si>
  <si>
    <t>Able to identify risks associated with solving issues and problems and manage and respond appropriately</t>
  </si>
  <si>
    <t>Ability to formulate and implement measures to prevent recurrence from a long-term perspective</t>
  </si>
  <si>
    <t>Ability to organize progress across multiple departments and projects and report on it as a unified whole</t>
  </si>
  <si>
    <t>Using advanced risk management techniques, we can detect potential risks early and generate detailed risk reports.</t>
  </si>
  <si>
    <t>Create reports summarizing project outcomes and lessons learned to share with your team or the entire organization</t>
  </si>
  <si>
    <t>You can easily report progress and results to your customers and partner companies, building relationships of trust.</t>
  </si>
  <si>
    <t>project</t>
  </si>
  <si>
    <t>Ability to independently handle the creation of requirements specifications</t>
  </si>
  <si>
    <t>Able to lead the project and provide overall technical direction</t>
  </si>
  <si>
    <t>Responsible for quality assurance of the entire project and ensure delivery of high quality software</t>
  </si>
  <si>
    <t>Able to develop and promote technical standards and best practices</t>
  </si>
  <si>
    <t>Ability to formulate an organization-wide technology strategy and develop long-term technology plans</t>
  </si>
  <si>
    <t>Ability to effectively manage and optimally allocate technical resources within an organization</t>
  </si>
  <si>
    <t>Analyze global technology trends and identify impacts and opportunities for your organization</t>
  </si>
  <si>
    <t>Drive innovation and adopt new technologies to improve the competitiveness of your organization</t>
  </si>
  <si>
    <t>Ability to oversee the effort estimation of projects across the organization and optimize resources</t>
  </si>
  <si>
    <t>Be able to explain in detail your contributions in your field of expertise and career, and impress others</t>
  </si>
  <si>
    <t>Be able to clearly communicate your career vision and goals and empathize with others</t>
  </si>
  <si>
    <t>In your self-introduction, you can demonstrate your leadership experience and the impact you have on your team.</t>
  </si>
  <si>
    <t>Ability to provide relevant answers to strategic and organization-wide questions</t>
  </si>
  <si>
    <t>You can construct answers to questions logically and give credibility to the other person.</t>
  </si>
  <si>
    <t>You can provide answers that not only satisfy the questioner but also give them a deeper understanding.</t>
  </si>
  <si>
    <t>Able to design strategic approaches to technical challenges and motivate teams to execute</t>
  </si>
  <si>
    <t>Able to oversee the technical aspects of large-scale projects and lead them to success</t>
  </si>
  <si>
    <t>Adopt technical best practices and improve technical capabilities across the organization</t>
  </si>
  <si>
    <t>Obtain one or more project management related qualifications</t>
  </si>
  <si>
    <t>Leadership (Team structure: 10 or more leaders)</t>
  </si>
  <si>
    <t>Able to develop a vision for the entire organization and work with executives to implement the strategy</t>
  </si>
  <si>
    <t>Able to lead an organization with a global perspective and integrate and manage multi-location teams</t>
  </si>
  <si>
    <t>Drive innovation within your organization and develop new business opportunities and markets.</t>
  </si>
  <si>
    <t>Ability to develop and implement a succession plan to develop the next generation of leaders and support the sustainable growth of the organization</t>
  </si>
  <si>
    <t>Able to oversee and resolve issues and problems across the entire organization</t>
  </si>
  <si>
    <t>Able to show a vision for solving issues and problems and set direction for the entire organization</t>
  </si>
  <si>
    <t>Improve organizational culture and create an environment that promotes problem-solving</t>
  </si>
  <si>
    <t>Ability to collaborate with external partners and industry stakeholders to resolve organizational issues and problems</t>
  </si>
  <si>
    <t>Able to introduce innovative approaches and technologies to solve issues and problems, promoting organizational growth.</t>
  </si>
  <si>
    <t>Understand progress across the organization and provide strategic reporting to executives</t>
  </si>
  <si>
    <t>Reports can be used to present the organization's vision and strategy, and to clarify the overall direction.</t>
  </si>
  <si>
    <t>The reporting process fosters an organizational culture that values ​​transparency and trust.</t>
  </si>
  <si>
    <t>Ability to report progress and risks from a global perspective and respond effectively to international stakeholders</t>
  </si>
  <si>
    <t>Able to take responsibility for project income and expenditure</t>
  </si>
  <si>
    <t>Ability to develop and execute an organization-wide technology strategy</t>
  </si>
  <si>
    <t>Able to lead technical teams with a global perspective and manage multinational teams</t>
  </si>
  <si>
    <t>Contribute to establishing best practices and strengthen the technical position of your organization</t>
  </si>
  <si>
    <t>Ability to develop and execute a technology vision for the entire organization</t>
  </si>
  <si>
    <t>Able to promote technology strategies from a global perspective and lead a multi-site team</t>
  </si>
  <si>
    <t>Ability to collaborate with external technology partners and build strategic technology partnerships</t>
  </si>
  <si>
    <t>Able to lead and successfully implement technology transformation projects across the organization</t>
  </si>
  <si>
    <t>Able to estimate the effort required for large, complex projects and develop project plans</t>
  </si>
  <si>
    <t>Ability to explain one's career and expertise from an organizational perspective and demonstrate strategic contributions</t>
  </si>
  <si>
    <t>In your self-introduction, you can relate your role to the organization's vision and mission.</t>
  </si>
  <si>
    <t>You can explain your high-level leadership experience using concrete examples and leave a strong impression on others.</t>
  </si>
  <si>
    <t>Able to provide insightful answers to questions related to industry-wide and organizational strategies</t>
  </si>
  <si>
    <t>Your answers to these questions support and strengthen the organization's direction and strategic objectives</t>
  </si>
  <si>
    <t>Able to provide answers that exceed the questioner's expectations and deepen understanding from an organization-wide perspective</t>
  </si>
  <si>
    <t>Ability to formulate technology strategies for the entire organization and lead their implementation</t>
  </si>
  <si>
    <t>Be able to understand global technology trends and develop strategies to apply them in your organization</t>
  </si>
  <si>
    <t>Drive innovation and introduce new approaches and solutions to improve the competitiveness of your organization</t>
  </si>
  <si>
    <t>You can obtain two or more project management related qualifications.</t>
  </si>
  <si>
    <t>YYYY/MM/DD</t>
  </si>
  <si>
    <t>Monthly Can Do Check List</t>
  </si>
  <si>
    <t>Can Do</t>
  </si>
  <si>
    <t>You can create a blueprint for your project.</t>
  </si>
  <si>
    <t>I am studying AWS.</t>
  </si>
  <si>
    <t>I am studying to improve my conversation skills and to pass the N2 level.</t>
  </si>
  <si>
    <t>Challenges (Can't Do) / Goals (KPI)</t>
  </si>
  <si>
    <t>Action Plan</t>
  </si>
  <si>
    <t>progress</t>
  </si>
  <si>
    <t>I don't push and report every day, I just go home.</t>
  </si>
  <si>
    <t>I push to Git and report every day before going home.</t>
  </si>
  <si>
    <t>I can't speak Japanese well.</t>
  </si>
  <si>
    <t>I listen to postcards every day and have everyday conversations.</t>
  </si>
  <si>
    <t>Overall evaluation (direct manager)</t>
  </si>
  <si>
    <t>① Regarding Discipline, if I am late, I sometimes don't report unless the leader asks. ② Regarding Report/Contact/Consult, if I can't proceed with the work as instructed, I sometimes don't contact them. ③ Regarding Manners, I sometimes get together with other members and don't keep quiet during working hours and talk about things other than work. ④ Although it is written in the countermeasures for the assignment, sometimes I go home without sending a report.</t>
  </si>
  <si>
    <t>Overall evaluation (executive officer)</t>
  </si>
  <si>
    <t>Confirmation column</t>
  </si>
  <si>
    <t>▶︎</t>
  </si>
  <si>
    <t>Member</t>
  </si>
  <si>
    <t>Direct Manager</t>
  </si>
  <si>
    <t>Executive Officer</t>
  </si>
  <si>
    <t>Base Personnel</t>
  </si>
  <si>
    <t>Global Human Resources</t>
  </si>
  <si>
    <t>Evaluation score</t>
  </si>
  <si>
    <t>*Out of 100 points</t>
  </si>
  <si>
    <t>WTL Evaluation Sheet (Self-Evaluation Setting)</t>
  </si>
  <si>
    <t>SET THE GOAL</t>
  </si>
  <si>
    <t>Self-entered score → Direct superior's approval → General manager (deputy general manager) approval *Approvers can change evaluation scores</t>
  </si>
  <si>
    <t>◆ Work evaluation (50%)</t>
  </si>
  <si>
    <t>1H</t>
  </si>
  <si>
    <t>2H</t>
  </si>
  <si>
    <t>Engineer work evaluation items</t>
  </si>
  <si>
    <t>Please enter your name</t>
  </si>
  <si>
    <t>initial</t>
  </si>
  <si>
    <t>Setting personal goals</t>
  </si>
  <si>
    <t>Level</t>
  </si>
  <si>
    <t>Score</t>
  </si>
  <si>
    <t>Self-evaluation comments</t>
  </si>
  <si>
    <t>Evaluation comments from direct superiors (GL/PL/customer)</t>
  </si>
  <si>
    <t>Manager (Deputy Manager) Evaluation Comments</t>
  </si>
  <si>
    <t>Did you comply with work regulations and rules and maintain order in the workplace? Did you follow your superiors' instructions and orders? Did you have basic business manners?</t>
  </si>
  <si>
    <t>I will follow proper business etiquette. This year, I didn't greet people properly when I went to work in the morning, so I want to improve this year.</t>
  </si>
  <si>
    <t>B</t>
  </si>
  <si>
    <t>I was able to greet them every day.</t>
  </si>
  <si>
    <t>Although I do greet people, their complexions are gloomy and I wish they would greet me more cheerfully.</t>
  </si>
  <si>
    <t>GL is right, so please continue to make improvements.</t>
  </si>
  <si>
    <t>○</t>
  </si>
  <si>
    <t>Did you communicate effectively with your superiors and colleagues and get the job done? Did you act selfishly? Did you show any willingness to support other colleagues when they were busy?</t>
  </si>
  <si>
    <t>Did you make an effort to avoid delays or criticism in the work you were assigned? Did you complete the work you were assigned with responsibility until the end? Did you have a good understanding of your role and work to meet expectations?</t>
  </si>
  <si>
    <t>Aggression / Independence</t>
  </si>
  <si>
    <t>Did you proactively tackle the work you were given? Did you show any enthusiasm for improving your work and expanding the scope of your work? Did you proactively speak up and make suggestions regarding any questions or issues?</t>
  </si>
  <si>
    <t>Ability Assessment</t>
  </si>
  <si>
    <t>Do you have a deep understanding and knowledge of the specialized knowledge in your field? Do you have knowledge of the latest technology and market trends? Are you continually learning specialized knowledge and technology?</t>
  </si>
  <si>
    <t>Do you report progress while following your supervisor's instructions? Do you report the situation to relevant parties without including your own opinions or speculations? When you find it difficult to make work-related decisions on your own, do you promptly ask your supervisor for their opinion?</t>
  </si>
  <si>
    <t>Can you explain your work clearly and logically at progress meetings and other times? Can you communicate your own feelings and thoughts to others in an easy-to-understand way?</t>
  </si>
  <si>
    <t>Do you have the attitude to boldly tackle issues and problems? Do you proactively take on new challenges (technologies and work) without fear of failure? Do you continue to take on challenges without giving up even if you fail?</t>
  </si>
  <si>
    <t>Did you achieve the quota (target standard) you were given? Did you complete the work (project) quickly and without mistakes? Did you clear the contractual matters with stakeholders without any problems?</t>
  </si>
  <si>
    <t>Did you fully utilize your own professional skills, knowledge, and know-how? Did you properly prioritize tasks, verify cost-effectiveness, and organize work procedures?</t>
  </si>
  <si>
    <r>
      <rPr>
        <sz val="12"/>
        <color rgb="FF000000"/>
        <rFont val="Meiryo"/>
        <charset val="134"/>
      </rPr>
      <t xml:space="preserve">Did you properly coordinate negotiations with related departments and provide advice and guidance?
</t>
    </r>
    <r>
      <rPr>
        <sz val="12"/>
        <color theme="1"/>
        <rFont val="Meiryo"/>
        <charset val="134"/>
      </rPr>
      <t>Did you plan and plan the project yourself and actively participate in the work?</t>
    </r>
  </si>
  <si>
    <t>Project management performance evaluation items</t>
  </si>
  <si>
    <t>Schedule Management</t>
  </si>
  <si>
    <t>Planning: Based on the project's work process, a work breakdown structure (WBS) is created for the project. Monitoring &amp; Evaluation: Progress is accurately monitored, and if problems are anticipated, the employee consults with a supervisor at an early stage. Revision Plan: Materials necessary for schedule management are prepared and reported to the person in charge of each process, and if progress management is insufficient, a correction plan is created.</t>
  </si>
  <si>
    <t>Cost Management</t>
  </si>
  <si>
    <t>Planning: We organize the cost estimation conditions and request calculations from the person in charge of each process. Monitoring &amp; Evaluation: We constantly monitor the budget execution status at each process, discover discrepancies between the initial plan and the actual results at an early stage, and verify problems. Revision Plan: When cost management is insufficient, we create a correction plan and work with accounting, purchasing, and the work managers of each process to implement corrective measures.</t>
  </si>
  <si>
    <t>Quality Management</t>
  </si>
  <si>
    <t>Planning: We have established a quality control system by clarifying quality standards for each process and creating control indicators and standards. Monitoring &amp; Evaluation: We regularly review leading indicators of quality standards to detect any discrepancies with the standards early and share this information among all parties involved. Revision Plan: When quality control is insufficient, we create a corrective plan and work with the work managers of each process to take corrective measures to maintain quality standards.</t>
  </si>
  <si>
    <t>Resource Management</t>
  </si>
  <si>
    <t>Planning: Securing the qualified people and other resources necessary to carry out the project, and arranging for outsourcing if necessary. Monitoring &amp; Evaluation: Communicating with each person in charge, checking the status of each member and understanding their motivation, health, etc. Revision Plan: When personnel management is insufficient, a correction plan is created, and corrective measures are taken in cooperation with relevant parties.</t>
  </si>
  <si>
    <t>Risk Management</t>
  </si>
  <si>
    <t>Planning: We clarify the work content, stakeholders, and uncertainties of each process and collect the data necessary to develop a risk management plan. Monitoring &amp; Evaluation: We regularly monitor leading indicators of risk management standards, and if there is concern that a risk may materialize, we implement pre-defined preventive measures. Revision Plan: We share risk prediction results with the work managers of each process and take corrective measures to minimize risks.</t>
  </si>
  <si>
    <t>Customer Relationship Management</t>
  </si>
  <si>
    <t>Build Customer Relationship: We maintain good relationships with customers by appointing a customer service point of contact and holding regular reporting meetings, and we respect the customer's position by responding promptly to their requests. Negotiate with Customer: When negotiating with customers, we summarize the discussion while seeking advice from our superiors as appropriate for matters that we can handle within our own authority, and when concessions are necessary, we always consult with our superiors. Response to unexpected matters/issues: When problems arise, we grasp the situation objectively and work to resolve it.</t>
  </si>
  <si>
    <t>Skills (band-defined achievement goals). 40%</t>
  </si>
  <si>
    <t>Process Experience</t>
  </si>
  <si>
    <t>Requirement definition</t>
  </si>
  <si>
    <t>Ability to interview end users and create requirements definitions</t>
  </si>
  <si>
    <t>External Design</t>
  </si>
  <si>
    <t>External design can be created based on requirements definition.</t>
  </si>
  <si>
    <t>Internal Design</t>
  </si>
  <si>
    <t>In addition to programming/unit testing, you can independently perform detailed design and programming design.</t>
  </si>
  <si>
    <t>Manufacturing and Testing</t>
  </si>
  <si>
    <t>Able to independently handle programming/unit testing</t>
  </si>
  <si>
    <t>Maintenance and operation</t>
  </si>
  <si>
    <t>Speed</t>
  </si>
  <si>
    <t>Are you doing your work quickly? It starts quickly and doesn't take longer than necessary.</t>
  </si>
  <si>
    <t/>
  </si>
  <si>
    <t>Accuracy</t>
  </si>
  <si>
    <t>The work is handled accurately, so you can trust them with the job</t>
  </si>
  <si>
    <t>Adaptability</t>
  </si>
  <si>
    <t>Ability to adapt to the work environment and duties</t>
  </si>
  <si>
    <t>Understanding</t>
  </si>
  <si>
    <t>Able to grasp the overall picture of the work in charge and have the ability to explain it to others</t>
  </si>
  <si>
    <t>CAD</t>
  </si>
  <si>
    <r>
      <rPr>
        <sz val="12"/>
        <rFont val="Calibri"/>
        <charset val="134"/>
      </rPr>
      <t>CAD</t>
    </r>
    <r>
      <rPr>
        <sz val="12"/>
        <rFont val="ＭＳ ゴシック"/>
        <charset val="128"/>
      </rPr>
      <t>Tools (e.g.</t>
    </r>
    <r>
      <rPr>
        <sz val="12"/>
        <rFont val="Calibri"/>
        <charset val="134"/>
      </rPr>
      <t>Creo</t>
    </r>
    <r>
      <rPr>
        <sz val="12"/>
        <rFont val="ＭＳ ゴシック"/>
        <charset val="128"/>
      </rPr>
      <t>) to design (</t>
    </r>
    <r>
      <rPr>
        <sz val="12"/>
        <rFont val="Calibri"/>
        <charset val="134"/>
      </rPr>
      <t>2D</t>
    </r>
    <r>
      <rPr>
        <sz val="12"/>
        <rFont val="ＭＳ ゴシック"/>
        <charset val="128"/>
      </rPr>
      <t>image,</t>
    </r>
    <r>
      <rPr>
        <sz val="12"/>
        <rFont val="Calibri"/>
        <charset val="134"/>
      </rPr>
      <t>3D</t>
    </r>
    <r>
      <rPr>
        <sz val="12"/>
        <rFont val="ＭＳ ゴシック"/>
        <charset val="128"/>
      </rPr>
      <t>Image creation) can be performed.</t>
    </r>
  </si>
  <si>
    <r>
      <rPr>
        <sz val="12"/>
        <rFont val="ＭＳ Ｐゴシック"/>
        <charset val="128"/>
      </rPr>
      <t>The created design (</t>
    </r>
    <r>
      <rPr>
        <sz val="12"/>
        <rFont val="Calibri"/>
        <charset val="134"/>
      </rPr>
      <t>2D</t>
    </r>
    <r>
      <rPr>
        <sz val="12"/>
        <rFont val="ＭＳ Ｐゴシック"/>
        <charset val="128"/>
      </rPr>
      <t>image,</t>
    </r>
    <r>
      <rPr>
        <sz val="12"/>
        <rFont val="Calibri"/>
        <charset val="134"/>
      </rPr>
      <t>3D</t>
    </r>
    <r>
      <rPr>
        <sz val="12"/>
        <rFont val="ＭＳ Ｐゴシック"/>
        <charset val="128"/>
      </rPr>
      <t>Possess communication skills to prepare estimates for required parts (see image)</t>
    </r>
  </si>
  <si>
    <r>
      <rPr>
        <sz val="12"/>
        <rFont val="ＭＳ Ｐゴシック"/>
        <charset val="128"/>
      </rPr>
      <t>The created design (</t>
    </r>
    <r>
      <rPr>
        <sz val="12"/>
        <rFont val="Calibri"/>
        <charset val="134"/>
      </rPr>
      <t>2D</t>
    </r>
    <r>
      <rPr>
        <sz val="12"/>
        <rFont val="ＭＳ Ｐゴシック"/>
        <charset val="128"/>
      </rPr>
      <t>image,</t>
    </r>
    <r>
      <rPr>
        <sz val="12"/>
        <rFont val="Calibri"/>
        <charset val="134"/>
      </rPr>
      <t>3D</t>
    </r>
    <r>
      <rPr>
        <sz val="12"/>
        <rFont val="ＭＳ Ｐゴシック"/>
        <charset val="128"/>
      </rPr>
      <t>(Image) The parts can be assembled as shown.</t>
    </r>
  </si>
  <si>
    <t>role</t>
  </si>
  <si>
    <t>Project Manager (PM)</t>
  </si>
  <si>
    <t>Able to lead projects including negotiations with customers as PL or PM (Small SI) and mentor junior SEs</t>
  </si>
  <si>
    <t>Project Leader (PL)</t>
  </si>
  <si>
    <r>
      <rPr>
        <sz val="12"/>
        <color theme="1"/>
        <rFont val="Meiryo"/>
        <charset val="134"/>
      </rPr>
      <t xml:space="preserve">Have basic knowledge of upstream processes (external/internal design) and can take charge of upstream processes independently or with the support of a senior SE. Basically, can take charge of all development phases independently (has the potential)
</t>
    </r>
    <r>
      <rPr>
        <sz val="12"/>
        <color rgb="FFFF0000"/>
        <rFont val="Meiryo"/>
        <charset val="134"/>
      </rPr>
      <t>Can you propose the introduction or improvement of team structures and operational systems to meet customer needs?</t>
    </r>
  </si>
  <si>
    <t>Sub-leader</t>
  </si>
  <si>
    <t>Has the technical ability to lead projects (mainly manufacturing processes) by managing team members as a GL/PL. Able to guide junior PGs in manufacturing aspects.</t>
  </si>
  <si>
    <t>Members, followers</t>
  </si>
  <si>
    <t>Able to handle projects as a member or follower</t>
  </si>
  <si>
    <t>Organization Management</t>
  </si>
  <si>
    <t>Multiple GL management, multiple project promotion</t>
  </si>
  <si>
    <t>Able to supervise and manage multiple GLs. Able to participate in company-wide operations together with management.</t>
  </si>
  <si>
    <t>Managing 6 or more members (Project, etc.)</t>
  </si>
  <si>
    <t>Able to manage a team of 6 or more people and comprehensively manage the business division.</t>
  </si>
  <si>
    <t>Management of 2 to 5 members (Project, etc.)</t>
  </si>
  <si>
    <t>Able to manage teams/organizations of 2-5 people and lead the training of juniors. Able to manage customers. Able to independently evaluate members appropriately. Able to act as a mentor with the support of senior leaders.</t>
  </si>
  <si>
    <t>Independent response by one person</t>
  </si>
  <si>
    <t>Able to lead business in the first person and support the development of junior employees with the support of their superiors</t>
  </si>
  <si>
    <t>language</t>
  </si>
  <si>
    <t>JLPT</t>
  </si>
  <si>
    <t>Equivalent to 1</t>
  </si>
  <si>
    <t>TOEIC</t>
  </si>
  <si>
    <t>experience</t>
  </si>
  <si>
    <t>Years of work experience</t>
  </si>
  <si>
    <t>Years of work experience at GIC (or years of work experience in Japan)</t>
  </si>
  <si>
    <t>Review and compile weekly reports, qualifications, activity status, etc. that can be managed numerically (RM will compile the results and submit them to the person in question, his/her immediate superior, and the general manager (deputy general manager)) 10%</t>
  </si>
  <si>
    <t>Weekly Report</t>
  </si>
  <si>
    <t>Weekly report submission</t>
  </si>
  <si>
    <t>Weekly reports are submitted every week</t>
  </si>
  <si>
    <t>Check and comment on weekly reports</t>
  </si>
  <si>
    <t>The weekly reports of the target members must be checked and comments must be written.</t>
  </si>
  <si>
    <t>Ability to obtain qualifications regularly specified by the company</t>
  </si>
  <si>
    <t>others</t>
  </si>
  <si>
    <t>e-Learning</t>
  </si>
  <si>
    <t>Have completed all e-learning courses specified by the company</t>
  </si>
  <si>
    <t>questionnaire</t>
  </si>
  <si>
    <t>You have responded to surveys regularly conducted by the company</t>
  </si>
  <si>
    <t>Submit attendance information</t>
  </si>
  <si>
    <t>Attendance information must be submitted by the deadline each month.</t>
  </si>
  <si>
    <t>Activity Status</t>
  </si>
  <si>
    <t>Activities as a Group Leader/Community Leader</t>
  </si>
  <si>
    <t>Department Management</t>
  </si>
  <si>
    <t>Strategy/Planning</t>
  </si>
  <si>
    <t>Develop and implement business strategies and plans for the division.</t>
  </si>
  <si>
    <t>Department Performance</t>
  </si>
  <si>
    <t>Budget achieved</t>
  </si>
  <si>
    <t>Daily departmental operations management</t>
  </si>
  <si>
    <t>Implementing daily department operations</t>
  </si>
  <si>
    <t>Subordinate guidance and training plan</t>
  </si>
  <si>
    <t>Developing training plans for subordinates, providing training guidance and mentoring</t>
  </si>
  <si>
    <t>Improvement/reform activities</t>
  </si>
  <si>
    <t>Proposing and implementing improvements within departments and at company-wide level</t>
  </si>
  <si>
    <t>Band allowance</t>
  </si>
  <si>
    <t>Certificate</t>
  </si>
  <si>
    <t>Basic</t>
  </si>
  <si>
    <t>7 Habits of Highly Effective Person</t>
  </si>
  <si>
    <t>Critical Thinking</t>
  </si>
  <si>
    <t>Logical Thinking</t>
  </si>
  <si>
    <t>Leadership</t>
  </si>
</sst>
</file>

<file path=xl/styles.xml><?xml version="1.0" encoding="utf-8"?>
<styleSheet xmlns="http://schemas.openxmlformats.org/spreadsheetml/2006/main" xmlns:mc="http://schemas.openxmlformats.org/markup-compatibility/2006" xmlns:xr9="http://schemas.microsoft.com/office/spreadsheetml/2016/revision9" mc:Ignorable="xr9">
  <numFmts count="5">
    <numFmt numFmtId="42" formatCode="_(&quot;$&quot;* #,##0_);_(&quot;$&quot;* \(#,##0\);_(&quot;$&quot;* &quot;-&quot;_);_(@_)"/>
    <numFmt numFmtId="44" formatCode="_(&quot;$&quot;* #,##0.00_);_(&quot;$&quot;* \(#,##0.00\);_(&quot;$&quot;* &quot;-&quot;??_);_(@_)"/>
    <numFmt numFmtId="176" formatCode="_ * #,##0.00_ ;_ * \-#,##0.00_ ;_ * &quot;-&quot;??_ ;_ @_ "/>
    <numFmt numFmtId="177" formatCode="_ * #,##0_ ;_ * \-#,##0_ ;_ * &quot;-&quot;_ ;_ @_ "/>
    <numFmt numFmtId="178" formatCode="yyyy/mm"/>
  </numFmts>
  <fonts count="38">
    <font>
      <sz val="12"/>
      <color theme="1"/>
      <name val="Calibri"/>
      <charset val="134"/>
      <scheme val="minor"/>
    </font>
    <font>
      <sz val="12"/>
      <color theme="1"/>
      <name val="Meiryo"/>
      <charset val="134"/>
    </font>
    <font>
      <b/>
      <sz val="12"/>
      <color theme="1"/>
      <name val="Meiryo"/>
      <charset val="134"/>
    </font>
    <font>
      <i/>
      <sz val="12"/>
      <color rgb="FFC00000"/>
      <name val="Meiryo"/>
      <charset val="134"/>
    </font>
    <font>
      <i/>
      <sz val="12"/>
      <color theme="1"/>
      <name val="Meiryo"/>
      <charset val="134"/>
    </font>
    <font>
      <sz val="12"/>
      <name val="Calibri"/>
      <charset val="134"/>
    </font>
    <font>
      <sz val="12"/>
      <name val="ＭＳ ゴシック"/>
      <charset val="128"/>
    </font>
    <font>
      <i/>
      <sz val="12"/>
      <color rgb="FF000000"/>
      <name val="Meiryo"/>
      <charset val="134"/>
    </font>
    <font>
      <sz val="12"/>
      <color rgb="FFFF0000"/>
      <name val="Meiryo"/>
      <charset val="134"/>
    </font>
    <font>
      <sz val="12"/>
      <color theme="2"/>
      <name val="Meiryo"/>
      <charset val="134"/>
    </font>
    <font>
      <sz val="12"/>
      <color theme="0" tint="-0.0499893185216834"/>
      <name val="Meiryo"/>
      <charset val="134"/>
    </font>
    <font>
      <b/>
      <sz val="28"/>
      <color theme="1"/>
      <name val="Meiryo"/>
      <charset val="134"/>
    </font>
    <font>
      <sz val="9"/>
      <color theme="1"/>
      <name val="MS Gothic"/>
      <charset val="134"/>
    </font>
    <font>
      <sz val="12"/>
      <color rgb="FF000000"/>
      <name val="Meiryo"/>
      <charset val="134"/>
    </font>
    <font>
      <b/>
      <sz val="12"/>
      <color theme="1"/>
      <name val="Calibri"/>
      <charset val="134"/>
      <scheme val="minor"/>
    </font>
    <font>
      <sz val="11"/>
      <color theme="1"/>
      <name val="Calibri"/>
      <charset val="134"/>
      <scheme val="minor"/>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
      <sz val="12"/>
      <name val="ＭＳ Ｐゴシック"/>
      <charset val="128"/>
    </font>
    <font>
      <sz val="10"/>
      <color rgb="FF000000"/>
      <name val="Tahoma"/>
      <charset val="134"/>
    </font>
    <font>
      <sz val="12"/>
      <color rgb="FF000000"/>
      <name val="Calibri"/>
      <charset val="0"/>
      <scheme val="minor"/>
    </font>
  </fonts>
  <fills count="39">
    <fill>
      <patternFill patternType="none"/>
    </fill>
    <fill>
      <patternFill patternType="gray125"/>
    </fill>
    <fill>
      <patternFill patternType="solid">
        <fgColor theme="8" tint="0.799951170384838"/>
        <bgColor indexed="64"/>
      </patternFill>
    </fill>
    <fill>
      <patternFill patternType="solid">
        <fgColor rgb="FFFFFF00"/>
        <bgColor indexed="64"/>
      </patternFill>
    </fill>
    <fill>
      <patternFill patternType="solid">
        <fgColor rgb="FFD9E1F2"/>
        <bgColor indexed="64"/>
      </patternFill>
    </fill>
    <fill>
      <patternFill patternType="solid">
        <fgColor theme="9" tint="0.799951170384838"/>
        <bgColor indexed="64"/>
      </patternFill>
    </fill>
    <fill>
      <patternFill patternType="solid">
        <fgColor theme="7" tint="0.799981688894314"/>
        <bgColor indexed="64"/>
      </patternFill>
    </fill>
    <fill>
      <patternFill patternType="solid">
        <fgColor theme="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49">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style="thin">
        <color auto="1"/>
      </right>
      <top/>
      <bottom style="thin">
        <color auto="1"/>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right style="thin">
        <color auto="1"/>
      </right>
      <top style="thin">
        <color auto="1"/>
      </top>
      <bottom style="thin">
        <color auto="1"/>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top style="thin">
        <color rgb="FF000000"/>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style="thin">
        <color rgb="FF000000"/>
      </left>
      <right style="thin">
        <color rgb="FF000000"/>
      </right>
      <top/>
      <bottom/>
      <diagonal/>
    </border>
    <border>
      <left style="thin">
        <color auto="1"/>
      </left>
      <right style="thin">
        <color rgb="FF000000"/>
      </right>
      <top style="thin">
        <color auto="1"/>
      </top>
      <bottom style="thin">
        <color auto="1"/>
      </bottom>
      <diagonal/>
    </border>
    <border>
      <left style="thin">
        <color rgb="FF000000"/>
      </left>
      <right style="thin">
        <color rgb="FF000000"/>
      </right>
      <top style="thin">
        <color auto="1"/>
      </top>
      <bottom style="thin">
        <color auto="1"/>
      </bottom>
      <diagonal/>
    </border>
    <border>
      <left style="thin">
        <color rgb="FF000000"/>
      </left>
      <right style="thin">
        <color rgb="FF000000"/>
      </right>
      <top/>
      <bottom style="thin">
        <color rgb="FF000000"/>
      </bottom>
      <diagonal/>
    </border>
    <border>
      <left style="thin">
        <color rgb="FF000000"/>
      </left>
      <right/>
      <top/>
      <bottom/>
      <diagonal/>
    </border>
    <border>
      <left style="thin">
        <color auto="1"/>
      </left>
      <right/>
      <top style="thin">
        <color auto="1"/>
      </top>
      <bottom/>
      <diagonal/>
    </border>
    <border>
      <left style="thin">
        <color auto="1"/>
      </left>
      <right/>
      <top/>
      <bottom/>
      <diagonal/>
    </border>
    <border>
      <left style="thin">
        <color auto="1"/>
      </left>
      <right/>
      <top/>
      <bottom style="thin">
        <color auto="1"/>
      </bottom>
      <diagonal/>
    </border>
    <border>
      <left/>
      <right/>
      <top style="thin">
        <color auto="1"/>
      </top>
      <bottom/>
      <diagonal/>
    </border>
    <border>
      <left style="thin">
        <color rgb="FF000000"/>
      </left>
      <right/>
      <top/>
      <bottom style="thin">
        <color auto="1"/>
      </bottom>
      <diagonal/>
    </border>
    <border>
      <left style="thin">
        <color rgb="FF000000"/>
      </left>
      <right/>
      <top style="thin">
        <color auto="1"/>
      </top>
      <bottom style="thin">
        <color auto="1"/>
      </bottom>
      <diagonal/>
    </border>
    <border>
      <left/>
      <right/>
      <top/>
      <bottom style="thin">
        <color auto="1"/>
      </bottom>
      <diagonal/>
    </border>
    <border>
      <left style="thin">
        <color rgb="FF000000"/>
      </left>
      <right style="thin">
        <color rgb="FF000000"/>
      </right>
      <top style="thin">
        <color auto="1"/>
      </top>
      <bottom/>
      <diagonal/>
    </border>
    <border>
      <left style="thin">
        <color rgb="FF000000"/>
      </left>
      <right style="thin">
        <color rgb="FF000000"/>
      </right>
      <top style="thin">
        <color auto="1"/>
      </top>
      <bottom style="thin">
        <color rgb="FF000000"/>
      </bottom>
      <diagonal/>
    </border>
    <border>
      <left style="thin">
        <color rgb="FF000000"/>
      </left>
      <right/>
      <top style="thin">
        <color auto="1"/>
      </top>
      <bottom/>
      <diagonal/>
    </border>
    <border>
      <left style="thin">
        <color rgb="FF000000"/>
      </left>
      <right/>
      <top style="thin">
        <color auto="1"/>
      </top>
      <bottom style="thin">
        <color rgb="FF000000"/>
      </bottom>
      <diagonal/>
    </border>
    <border>
      <left style="thin">
        <color rgb="FF000000"/>
      </left>
      <right/>
      <top style="thin">
        <color rgb="FF000000"/>
      </top>
      <bottom style="thin">
        <color auto="1"/>
      </bottom>
      <diagonal/>
    </border>
    <border>
      <left style="thin">
        <color rgb="FF000000"/>
      </left>
      <right style="thin">
        <color auto="1"/>
      </right>
      <top style="thin">
        <color rgb="FF000000"/>
      </top>
      <bottom style="thin">
        <color rgb="FF000000"/>
      </bottom>
      <diagonal/>
    </border>
    <border>
      <left style="thin">
        <color auto="1"/>
      </left>
      <right style="thin">
        <color auto="1"/>
      </right>
      <top style="thin">
        <color rgb="FF000000"/>
      </top>
      <bottom/>
      <diagonal/>
    </border>
    <border>
      <left style="thin">
        <color auto="1"/>
      </left>
      <right style="thin">
        <color auto="1"/>
      </right>
      <top/>
      <bottom style="thin">
        <color rgb="FF000000"/>
      </bottom>
      <diagonal/>
    </border>
    <border>
      <left/>
      <right style="thin">
        <color auto="1"/>
      </right>
      <top style="thin">
        <color auto="1"/>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15" fillId="0" borderId="0" applyFont="0" applyFill="0" applyBorder="0" applyAlignment="0" applyProtection="0">
      <alignment vertical="center"/>
    </xf>
    <xf numFmtId="44" fontId="15" fillId="0" borderId="0" applyFont="0" applyFill="0" applyBorder="0" applyAlignment="0" applyProtection="0">
      <alignment vertical="center"/>
    </xf>
    <xf numFmtId="9" fontId="15" fillId="0" borderId="0" applyFont="0" applyFill="0" applyBorder="0" applyAlignment="0" applyProtection="0">
      <alignment vertical="center"/>
    </xf>
    <xf numFmtId="177" fontId="15" fillId="0" borderId="0" applyFont="0" applyFill="0" applyBorder="0" applyAlignment="0" applyProtection="0">
      <alignment vertical="center"/>
    </xf>
    <xf numFmtId="42" fontId="15" fillId="0" borderId="0" applyFont="0" applyFill="0" applyBorder="0" applyAlignment="0" applyProtection="0">
      <alignment vertical="center"/>
    </xf>
    <xf numFmtId="0" fontId="16"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5" fillId="8" borderId="41" applyNumberFormat="0" applyFont="0" applyAlignment="0" applyProtection="0">
      <alignment vertical="center"/>
    </xf>
    <xf numFmtId="0" fontId="18"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1" fillId="0" borderId="42" applyNumberFormat="0" applyFill="0" applyAlignment="0" applyProtection="0">
      <alignment vertical="center"/>
    </xf>
    <xf numFmtId="0" fontId="22" fillId="0" borderId="42" applyNumberFormat="0" applyFill="0" applyAlignment="0" applyProtection="0">
      <alignment vertical="center"/>
    </xf>
    <xf numFmtId="0" fontId="23" fillId="0" borderId="43" applyNumberFormat="0" applyFill="0" applyAlignment="0" applyProtection="0">
      <alignment vertical="center"/>
    </xf>
    <xf numFmtId="0" fontId="23" fillId="0" borderId="0" applyNumberFormat="0" applyFill="0" applyBorder="0" applyAlignment="0" applyProtection="0">
      <alignment vertical="center"/>
    </xf>
    <xf numFmtId="0" fontId="24" fillId="9" borderId="44" applyNumberFormat="0" applyAlignment="0" applyProtection="0">
      <alignment vertical="center"/>
    </xf>
    <xf numFmtId="0" fontId="25" fillId="10" borderId="45" applyNumberFormat="0" applyAlignment="0" applyProtection="0">
      <alignment vertical="center"/>
    </xf>
    <xf numFmtId="0" fontId="26" fillId="10" borderId="44" applyNumberFormat="0" applyAlignment="0" applyProtection="0">
      <alignment vertical="center"/>
    </xf>
    <xf numFmtId="0" fontId="27" fillId="11" borderId="46" applyNumberFormat="0" applyAlignment="0" applyProtection="0">
      <alignment vertical="center"/>
    </xf>
    <xf numFmtId="0" fontId="28" fillId="0" borderId="47" applyNumberFormat="0" applyFill="0" applyAlignment="0" applyProtection="0">
      <alignment vertical="center"/>
    </xf>
    <xf numFmtId="0" fontId="29" fillId="0" borderId="48" applyNumberFormat="0" applyFill="0" applyAlignment="0" applyProtection="0">
      <alignment vertical="center"/>
    </xf>
    <xf numFmtId="0" fontId="30" fillId="12" borderId="0" applyNumberFormat="0" applyBorder="0" applyAlignment="0" applyProtection="0">
      <alignment vertical="center"/>
    </xf>
    <xf numFmtId="0" fontId="31" fillId="13" borderId="0" applyNumberFormat="0" applyBorder="0" applyAlignment="0" applyProtection="0">
      <alignment vertical="center"/>
    </xf>
    <xf numFmtId="0" fontId="32" fillId="14" borderId="0" applyNumberFormat="0" applyBorder="0" applyAlignment="0" applyProtection="0">
      <alignment vertical="center"/>
    </xf>
    <xf numFmtId="0" fontId="33" fillId="15" borderId="0" applyNumberFormat="0" applyBorder="0" applyAlignment="0" applyProtection="0">
      <alignment vertical="center"/>
    </xf>
    <xf numFmtId="0" fontId="34" fillId="16" borderId="0" applyNumberFormat="0" applyBorder="0" applyAlignment="0" applyProtection="0">
      <alignment vertical="center"/>
    </xf>
    <xf numFmtId="0" fontId="34" fillId="17" borderId="0" applyNumberFormat="0" applyBorder="0" applyAlignment="0" applyProtection="0">
      <alignment vertical="center"/>
    </xf>
    <xf numFmtId="0" fontId="33" fillId="18" borderId="0" applyNumberFormat="0" applyBorder="0" applyAlignment="0" applyProtection="0">
      <alignment vertical="center"/>
    </xf>
    <xf numFmtId="0" fontId="33" fillId="19" borderId="0" applyNumberFormat="0" applyBorder="0" applyAlignment="0" applyProtection="0">
      <alignment vertical="center"/>
    </xf>
    <xf numFmtId="0" fontId="34" fillId="20" borderId="0" applyNumberFormat="0" applyBorder="0" applyAlignment="0" applyProtection="0">
      <alignment vertical="center"/>
    </xf>
    <xf numFmtId="0" fontId="34" fillId="21" borderId="0" applyNumberFormat="0" applyBorder="0" applyAlignment="0" applyProtection="0">
      <alignment vertical="center"/>
    </xf>
    <xf numFmtId="0" fontId="33" fillId="22" borderId="0" applyNumberFormat="0" applyBorder="0" applyAlignment="0" applyProtection="0">
      <alignment vertical="center"/>
    </xf>
    <xf numFmtId="0" fontId="33" fillId="23" borderId="0" applyNumberFormat="0" applyBorder="0" applyAlignment="0" applyProtection="0">
      <alignment vertical="center"/>
    </xf>
    <xf numFmtId="0" fontId="34" fillId="24" borderId="0" applyNumberFormat="0" applyBorder="0" applyAlignment="0" applyProtection="0">
      <alignment vertical="center"/>
    </xf>
    <xf numFmtId="0" fontId="34" fillId="25" borderId="0" applyNumberFormat="0" applyBorder="0" applyAlignment="0" applyProtection="0">
      <alignment vertical="center"/>
    </xf>
    <xf numFmtId="0" fontId="33" fillId="26" borderId="0" applyNumberFormat="0" applyBorder="0" applyAlignment="0" applyProtection="0">
      <alignment vertical="center"/>
    </xf>
    <xf numFmtId="0" fontId="33" fillId="27" borderId="0" applyNumberFormat="0" applyBorder="0" applyAlignment="0" applyProtection="0">
      <alignment vertical="center"/>
    </xf>
    <xf numFmtId="0" fontId="34" fillId="28" borderId="0" applyNumberFormat="0" applyBorder="0" applyAlignment="0" applyProtection="0">
      <alignment vertical="center"/>
    </xf>
    <xf numFmtId="0" fontId="34" fillId="29" borderId="0" applyNumberFormat="0" applyBorder="0" applyAlignment="0" applyProtection="0">
      <alignment vertical="center"/>
    </xf>
    <xf numFmtId="0" fontId="33" fillId="30" borderId="0" applyNumberFormat="0" applyBorder="0" applyAlignment="0" applyProtection="0">
      <alignment vertical="center"/>
    </xf>
    <xf numFmtId="0" fontId="33" fillId="31" borderId="0" applyNumberFormat="0" applyBorder="0" applyAlignment="0" applyProtection="0">
      <alignment vertical="center"/>
    </xf>
    <xf numFmtId="0" fontId="34" fillId="32" borderId="0" applyNumberFormat="0" applyBorder="0" applyAlignment="0" applyProtection="0">
      <alignment vertical="center"/>
    </xf>
    <xf numFmtId="0" fontId="34" fillId="33" borderId="0" applyNumberFormat="0" applyBorder="0" applyAlignment="0" applyProtection="0">
      <alignment vertical="center"/>
    </xf>
    <xf numFmtId="0" fontId="33" fillId="34" borderId="0" applyNumberFormat="0" applyBorder="0" applyAlignment="0" applyProtection="0">
      <alignment vertical="center"/>
    </xf>
    <xf numFmtId="0" fontId="33" fillId="35" borderId="0" applyNumberFormat="0" applyBorder="0" applyAlignment="0" applyProtection="0">
      <alignment vertical="center"/>
    </xf>
    <xf numFmtId="0" fontId="34" fillId="36" borderId="0" applyNumberFormat="0" applyBorder="0" applyAlignment="0" applyProtection="0">
      <alignment vertical="center"/>
    </xf>
    <xf numFmtId="0" fontId="34" fillId="37" borderId="0" applyNumberFormat="0" applyBorder="0" applyAlignment="0" applyProtection="0">
      <alignment vertical="center"/>
    </xf>
    <xf numFmtId="0" fontId="33" fillId="38" borderId="0" applyNumberFormat="0" applyBorder="0" applyAlignment="0" applyProtection="0">
      <alignment vertical="center"/>
    </xf>
  </cellStyleXfs>
  <cellXfs count="170">
    <xf numFmtId="0" fontId="0" fillId="0" borderId="0" xfId="0"/>
    <xf numFmtId="0" fontId="1" fillId="0" borderId="0" xfId="0" applyFont="1" applyAlignment="1">
      <alignment vertical="center"/>
    </xf>
    <xf numFmtId="0" fontId="1" fillId="0" borderId="0" xfId="0" applyFont="1" applyAlignment="1">
      <alignment horizontal="center" vertical="center"/>
    </xf>
    <xf numFmtId="0" fontId="1" fillId="0" borderId="0" xfId="0" applyFont="1" applyAlignment="1">
      <alignment vertical="center" wrapText="1"/>
    </xf>
    <xf numFmtId="0" fontId="2" fillId="0" borderId="0" xfId="0" applyFont="1" applyAlignment="1">
      <alignment vertical="center"/>
    </xf>
    <xf numFmtId="0" fontId="3" fillId="0" borderId="0" xfId="0" applyFont="1" applyAlignment="1">
      <alignment horizontal="left" vertical="center"/>
    </xf>
    <xf numFmtId="0" fontId="3" fillId="0" borderId="0" xfId="0" applyFont="1" applyAlignment="1">
      <alignment horizontal="center" vertical="center"/>
    </xf>
    <xf numFmtId="0" fontId="1" fillId="2" borderId="1" xfId="0" applyFont="1" applyFill="1" applyBorder="1" applyAlignment="1">
      <alignment vertical="center"/>
    </xf>
    <xf numFmtId="0" fontId="1" fillId="2" borderId="1" xfId="0" applyFont="1" applyFill="1" applyBorder="1" applyAlignment="1">
      <alignment horizontal="center" vertical="center"/>
    </xf>
    <xf numFmtId="0" fontId="4" fillId="3" borderId="1" xfId="0" applyFont="1" applyFill="1" applyBorder="1" applyAlignment="1">
      <alignment horizontal="center" vertical="center"/>
    </xf>
    <xf numFmtId="0" fontId="4" fillId="4" borderId="1" xfId="0" applyFont="1" applyFill="1" applyBorder="1" applyAlignment="1">
      <alignment horizontal="center" vertical="center"/>
    </xf>
    <xf numFmtId="0" fontId="1" fillId="2" borderId="1" xfId="0" applyFont="1" applyFill="1" applyBorder="1" applyAlignment="1">
      <alignment horizontal="center" vertical="center" wrapText="1"/>
    </xf>
    <xf numFmtId="0" fontId="1" fillId="0" borderId="1" xfId="0" applyFont="1" applyBorder="1" applyAlignment="1">
      <alignment horizontal="center" vertical="center"/>
    </xf>
    <xf numFmtId="0" fontId="1" fillId="0" borderId="1" xfId="0" applyFont="1" applyBorder="1" applyAlignment="1">
      <alignment horizontal="center" vertical="center" wrapText="1"/>
    </xf>
    <xf numFmtId="0" fontId="1" fillId="0" borderId="1" xfId="0" applyFont="1" applyBorder="1" applyAlignment="1">
      <alignment horizontal="left" vertical="center" wrapText="1"/>
    </xf>
    <xf numFmtId="0" fontId="1" fillId="0" borderId="1" xfId="0" applyFont="1" applyBorder="1" applyAlignment="1">
      <alignment vertical="center" wrapText="1"/>
    </xf>
    <xf numFmtId="0" fontId="1" fillId="0" borderId="1" xfId="0" applyFont="1" applyBorder="1" applyAlignment="1">
      <alignment vertical="center"/>
    </xf>
    <xf numFmtId="0" fontId="1" fillId="0" borderId="1" xfId="0" applyFont="1" applyBorder="1" applyAlignment="1">
      <alignment vertical="center" wrapText="1" readingOrder="1"/>
    </xf>
    <xf numFmtId="0" fontId="1" fillId="2" borderId="2" xfId="0" applyFont="1" applyFill="1" applyBorder="1" applyAlignment="1">
      <alignment horizontal="left" vertical="center"/>
    </xf>
    <xf numFmtId="0" fontId="1" fillId="2" borderId="3" xfId="0" applyFont="1" applyFill="1" applyBorder="1" applyAlignment="1">
      <alignment horizontal="left" vertical="center"/>
    </xf>
    <xf numFmtId="0" fontId="1" fillId="0" borderId="4" xfId="0" applyFont="1" applyBorder="1" applyAlignment="1">
      <alignment horizontal="center" vertical="center" wrapText="1"/>
    </xf>
    <xf numFmtId="0" fontId="1" fillId="0" borderId="1" xfId="0" applyFont="1" applyBorder="1" applyAlignment="1">
      <alignment horizontal="left" vertical="center" wrapText="1" readingOrder="1"/>
    </xf>
    <xf numFmtId="0" fontId="1" fillId="0" borderId="5" xfId="0" applyFont="1" applyBorder="1" applyAlignment="1">
      <alignment horizontal="center" vertical="center" wrapText="1"/>
    </xf>
    <xf numFmtId="0" fontId="1" fillId="0" borderId="4" xfId="0" applyFont="1" applyBorder="1" applyAlignment="1">
      <alignment horizontal="center" vertical="center"/>
    </xf>
    <xf numFmtId="0" fontId="1" fillId="0" borderId="4" xfId="0" applyFont="1" applyBorder="1" applyAlignment="1">
      <alignment vertical="center" wrapText="1"/>
    </xf>
    <xf numFmtId="0" fontId="1" fillId="0" borderId="4" xfId="0" applyFont="1" applyBorder="1" applyAlignment="1">
      <alignment vertical="center"/>
    </xf>
    <xf numFmtId="0" fontId="1" fillId="2" borderId="1" xfId="0" applyFont="1" applyFill="1" applyBorder="1" applyAlignment="1">
      <alignment horizontal="left" vertical="center"/>
    </xf>
    <xf numFmtId="0" fontId="1" fillId="0" borderId="6" xfId="0" applyFont="1" applyBorder="1" applyAlignment="1">
      <alignment horizontal="center" vertical="center"/>
    </xf>
    <xf numFmtId="0" fontId="1" fillId="0" borderId="6" xfId="0" applyFont="1" applyBorder="1" applyAlignment="1">
      <alignment vertical="center" wrapText="1"/>
    </xf>
    <xf numFmtId="0" fontId="1" fillId="0" borderId="6" xfId="0" applyFont="1" applyBorder="1" applyAlignment="1">
      <alignment vertical="center"/>
    </xf>
    <xf numFmtId="0" fontId="1" fillId="0" borderId="6" xfId="0" applyFont="1" applyBorder="1" applyAlignment="1">
      <alignment horizontal="center" vertical="center" wrapText="1"/>
    </xf>
    <xf numFmtId="0" fontId="5" fillId="0" borderId="4" xfId="0" applyFont="1" applyBorder="1" applyAlignment="1">
      <alignment vertical="center" wrapText="1"/>
    </xf>
    <xf numFmtId="0" fontId="5" fillId="0" borderId="7" xfId="0" applyFont="1" applyBorder="1" applyAlignment="1">
      <alignment wrapText="1"/>
    </xf>
    <xf numFmtId="0" fontId="5" fillId="0" borderId="8" xfId="0" applyFont="1" applyBorder="1" applyAlignment="1">
      <alignment wrapText="1"/>
    </xf>
    <xf numFmtId="0" fontId="5" fillId="0" borderId="7" xfId="0" applyFont="1" applyBorder="1"/>
    <xf numFmtId="0" fontId="5" fillId="0" borderId="5" xfId="0" applyFont="1" applyBorder="1" applyAlignment="1">
      <alignment vertical="center" wrapText="1"/>
    </xf>
    <xf numFmtId="0" fontId="6" fillId="0" borderId="7" xfId="0" applyFont="1" applyBorder="1" applyAlignment="1">
      <alignment wrapText="1"/>
    </xf>
    <xf numFmtId="0" fontId="5" fillId="0" borderId="9" xfId="0" applyFont="1" applyBorder="1" applyAlignment="1">
      <alignment wrapText="1"/>
    </xf>
    <xf numFmtId="0" fontId="5" fillId="0" borderId="6" xfId="0" applyFont="1" applyBorder="1" applyAlignment="1">
      <alignment vertical="center" wrapText="1"/>
    </xf>
    <xf numFmtId="0" fontId="6" fillId="0" borderId="9" xfId="0" applyFont="1" applyBorder="1" applyAlignment="1">
      <alignment horizontal="left" vertical="top" wrapText="1"/>
    </xf>
    <xf numFmtId="0" fontId="5" fillId="0" borderId="9" xfId="0" applyFont="1" applyBorder="1" applyAlignment="1">
      <alignment horizontal="left" vertical="top" wrapText="1"/>
    </xf>
    <xf numFmtId="0" fontId="6" fillId="0" borderId="7" xfId="0" applyFont="1" applyBorder="1" applyAlignment="1">
      <alignment vertical="top" wrapText="1"/>
    </xf>
    <xf numFmtId="0" fontId="5" fillId="0" borderId="9" xfId="0" applyFont="1" applyBorder="1" applyAlignment="1">
      <alignment vertical="top" wrapText="1"/>
    </xf>
    <xf numFmtId="0" fontId="1" fillId="0" borderId="5" xfId="0" applyFont="1" applyBorder="1" applyAlignment="1">
      <alignment horizontal="center" vertical="center"/>
    </xf>
    <xf numFmtId="0" fontId="3" fillId="0" borderId="0" xfId="0" applyFont="1" applyAlignment="1">
      <alignment vertical="center"/>
    </xf>
    <xf numFmtId="0" fontId="7" fillId="3" borderId="10" xfId="0" applyFont="1" applyFill="1" applyBorder="1" applyAlignment="1">
      <alignment horizontal="center" vertical="center"/>
    </xf>
    <xf numFmtId="0" fontId="4" fillId="3" borderId="6" xfId="0" applyFont="1" applyFill="1" applyBorder="1" applyAlignment="1">
      <alignment horizontal="center" vertical="center"/>
    </xf>
    <xf numFmtId="0" fontId="1" fillId="0" borderId="11" xfId="0" applyFont="1" applyBorder="1" applyAlignment="1">
      <alignment horizontal="center" vertical="center"/>
    </xf>
    <xf numFmtId="0" fontId="1" fillId="0" borderId="11" xfId="0" applyFont="1" applyBorder="1" applyAlignment="1">
      <alignment vertical="center"/>
    </xf>
    <xf numFmtId="0" fontId="1" fillId="2" borderId="11" xfId="0" applyFont="1" applyFill="1" applyBorder="1" applyAlignment="1">
      <alignment horizontal="left" vertical="center"/>
    </xf>
    <xf numFmtId="0" fontId="8" fillId="3" borderId="1" xfId="0" applyFont="1" applyFill="1" applyBorder="1" applyAlignment="1">
      <alignment horizontal="center" vertical="center"/>
    </xf>
    <xf numFmtId="0" fontId="1" fillId="0" borderId="2" xfId="0" applyFont="1" applyBorder="1" applyAlignment="1">
      <alignment horizontal="center" vertical="center"/>
    </xf>
    <xf numFmtId="0" fontId="9" fillId="0" borderId="0" xfId="0" applyFont="1"/>
    <xf numFmtId="0" fontId="1" fillId="0" borderId="0" xfId="0" applyFont="1"/>
    <xf numFmtId="0" fontId="2" fillId="0" borderId="0" xfId="0" applyFont="1"/>
    <xf numFmtId="0" fontId="2" fillId="0" borderId="12" xfId="0" applyFont="1" applyBorder="1" applyAlignment="1">
      <alignment horizontal="center"/>
    </xf>
    <xf numFmtId="0" fontId="2" fillId="0" borderId="13" xfId="0" applyFont="1" applyBorder="1" applyAlignment="1">
      <alignment horizontal="center"/>
    </xf>
    <xf numFmtId="0" fontId="1" fillId="0" borderId="10" xfId="0" applyFont="1" applyBorder="1" applyAlignment="1">
      <alignment horizontal="center" vertical="center"/>
    </xf>
    <xf numFmtId="0" fontId="1" fillId="0" borderId="12" xfId="0" applyFont="1" applyBorder="1" applyAlignment="1">
      <alignment horizontal="left" vertical="top" wrapText="1"/>
    </xf>
    <xf numFmtId="0" fontId="1" fillId="0" borderId="13" xfId="0" applyFont="1" applyBorder="1" applyAlignment="1">
      <alignment horizontal="left" vertical="top" wrapText="1"/>
    </xf>
    <xf numFmtId="0" fontId="1" fillId="0" borderId="14" xfId="0" applyFont="1" applyBorder="1" applyAlignment="1">
      <alignment horizontal="center" vertical="center"/>
    </xf>
    <xf numFmtId="0" fontId="2" fillId="0" borderId="15" xfId="0" applyFont="1" applyBorder="1" applyAlignment="1">
      <alignment horizontal="center"/>
    </xf>
    <xf numFmtId="0" fontId="2" fillId="0" borderId="16" xfId="0" applyFont="1" applyBorder="1" applyAlignment="1">
      <alignment horizontal="center"/>
    </xf>
    <xf numFmtId="0" fontId="1" fillId="0" borderId="15" xfId="0" applyFont="1" applyBorder="1" applyAlignment="1">
      <alignment horizontal="left" vertical="top" wrapText="1"/>
    </xf>
    <xf numFmtId="0" fontId="1" fillId="0" borderId="16" xfId="0" applyFont="1" applyBorder="1" applyAlignment="1">
      <alignment horizontal="left" vertical="top" wrapText="1"/>
    </xf>
    <xf numFmtId="0" fontId="1" fillId="0" borderId="10" xfId="0" applyFont="1" applyBorder="1" applyAlignment="1">
      <alignment horizontal="left" vertical="top" wrapText="1"/>
    </xf>
    <xf numFmtId="0" fontId="1" fillId="0" borderId="0" xfId="0" applyFont="1" applyAlignment="1">
      <alignment horizontal="left" vertical="top" wrapText="1"/>
    </xf>
    <xf numFmtId="0" fontId="1" fillId="0" borderId="0" xfId="0" applyFont="1" applyAlignment="1">
      <alignment horizontal="left" vertical="center" wrapText="1"/>
    </xf>
    <xf numFmtId="0" fontId="1" fillId="0" borderId="17" xfId="0" applyFont="1" applyBorder="1" applyAlignment="1">
      <alignment horizontal="left" vertical="center" wrapText="1"/>
    </xf>
    <xf numFmtId="0" fontId="1" fillId="0" borderId="0" xfId="0" applyFont="1" applyAlignment="1">
      <alignment horizontal="left" vertical="center"/>
    </xf>
    <xf numFmtId="0" fontId="1" fillId="0" borderId="10" xfId="0" applyFont="1" applyBorder="1" applyAlignment="1">
      <alignment horizontal="center"/>
    </xf>
    <xf numFmtId="0" fontId="1" fillId="0" borderId="18" xfId="0" applyFont="1" applyBorder="1" applyAlignment="1">
      <alignment horizontal="center"/>
    </xf>
    <xf numFmtId="0" fontId="1" fillId="0" borderId="19" xfId="0" applyFont="1" applyBorder="1" applyAlignment="1">
      <alignment horizontal="center"/>
    </xf>
    <xf numFmtId="0" fontId="10" fillId="0" borderId="18" xfId="0" applyFont="1" applyBorder="1" applyAlignment="1">
      <alignment horizontal="center"/>
    </xf>
    <xf numFmtId="0" fontId="10" fillId="0" borderId="19" xfId="0" applyFont="1" applyBorder="1" applyAlignment="1">
      <alignment horizontal="center"/>
    </xf>
    <xf numFmtId="0" fontId="1" fillId="0" borderId="9" xfId="0" applyFont="1" applyBorder="1" applyAlignment="1">
      <alignment horizontal="center"/>
    </xf>
    <xf numFmtId="0" fontId="10" fillId="0" borderId="9" xfId="0" applyFont="1" applyBorder="1" applyAlignment="1">
      <alignment horizontal="center"/>
    </xf>
    <xf numFmtId="0" fontId="10" fillId="0" borderId="0" xfId="0" applyFont="1"/>
    <xf numFmtId="0" fontId="2" fillId="0" borderId="10" xfId="0" applyFont="1" applyBorder="1" applyAlignment="1">
      <alignment horizontal="center"/>
    </xf>
    <xf numFmtId="0" fontId="2" fillId="0" borderId="14" xfId="0" applyFont="1" applyBorder="1" applyAlignment="1">
      <alignment horizontal="center"/>
    </xf>
    <xf numFmtId="0" fontId="1" fillId="0" borderId="8" xfId="0" applyFont="1" applyBorder="1" applyAlignment="1">
      <alignment horizontal="left" vertical="top" wrapText="1"/>
    </xf>
    <xf numFmtId="0" fontId="1" fillId="0" borderId="18" xfId="0" applyFont="1" applyBorder="1" applyAlignment="1">
      <alignment horizontal="center" vertical="center"/>
    </xf>
    <xf numFmtId="0" fontId="1" fillId="0" borderId="14" xfId="0" applyFont="1" applyBorder="1" applyAlignment="1">
      <alignment horizontal="left" vertical="top" wrapText="1"/>
    </xf>
    <xf numFmtId="0" fontId="1" fillId="0" borderId="12" xfId="0" applyFont="1" applyBorder="1" applyAlignment="1">
      <alignment horizontal="center" vertical="center"/>
    </xf>
    <xf numFmtId="0" fontId="1" fillId="0" borderId="20" xfId="0" applyFont="1" applyBorder="1" applyAlignment="1">
      <alignment horizontal="left" vertical="top" wrapText="1"/>
    </xf>
    <xf numFmtId="0" fontId="1" fillId="0" borderId="15" xfId="0" applyFont="1" applyBorder="1" applyAlignment="1">
      <alignment horizontal="center" vertical="center"/>
    </xf>
    <xf numFmtId="0" fontId="2" fillId="0" borderId="20" xfId="0" applyFont="1" applyBorder="1" applyAlignment="1">
      <alignment horizontal="center"/>
    </xf>
    <xf numFmtId="0" fontId="1" fillId="0" borderId="21" xfId="0" applyFont="1" applyBorder="1" applyAlignment="1">
      <alignment horizontal="left" vertical="top" wrapText="1"/>
    </xf>
    <xf numFmtId="0" fontId="1" fillId="0" borderId="22" xfId="0" applyFont="1" applyBorder="1" applyAlignment="1">
      <alignment horizontal="left" vertical="top" wrapText="1"/>
    </xf>
    <xf numFmtId="0" fontId="1" fillId="0" borderId="23" xfId="0" applyFont="1" applyBorder="1" applyAlignment="1">
      <alignment horizontal="left" vertical="top" wrapText="1"/>
    </xf>
    <xf numFmtId="0" fontId="11" fillId="0" borderId="0" xfId="0" applyFont="1" applyAlignment="1">
      <alignment horizontal="center" vertical="center"/>
    </xf>
    <xf numFmtId="0" fontId="1" fillId="0" borderId="0" xfId="0" applyFont="1" applyAlignment="1">
      <alignment horizontal="center"/>
    </xf>
    <xf numFmtId="0" fontId="10" fillId="0" borderId="0" xfId="0" applyFont="1" applyAlignment="1">
      <alignment horizontal="center"/>
    </xf>
    <xf numFmtId="0" fontId="10" fillId="0" borderId="10" xfId="0" applyFont="1" applyBorder="1" applyAlignment="1">
      <alignment horizontal="center"/>
    </xf>
    <xf numFmtId="0" fontId="2" fillId="0" borderId="24" xfId="0" applyFont="1" applyBorder="1" applyAlignment="1">
      <alignment horizontal="center"/>
    </xf>
    <xf numFmtId="9" fontId="1" fillId="0" borderId="23" xfId="0" applyNumberFormat="1" applyFont="1" applyBorder="1" applyAlignment="1">
      <alignment horizontal="center" vertical="center"/>
    </xf>
    <xf numFmtId="0" fontId="1" fillId="0" borderId="23" xfId="0" applyFont="1" applyBorder="1" applyAlignment="1">
      <alignment horizontal="center" vertical="center"/>
    </xf>
    <xf numFmtId="9" fontId="1" fillId="0" borderId="10" xfId="0" applyNumberFormat="1" applyFont="1" applyBorder="1" applyAlignment="1">
      <alignment horizontal="center" vertical="center"/>
    </xf>
    <xf numFmtId="0" fontId="1" fillId="0" borderId="24" xfId="0" applyFont="1" applyBorder="1" applyAlignment="1">
      <alignment horizontal="left" vertical="top" wrapText="1"/>
    </xf>
    <xf numFmtId="0" fontId="1" fillId="0" borderId="18" xfId="0" applyFont="1" applyBorder="1" applyAlignment="1">
      <alignment horizontal="left" vertical="top" wrapText="1"/>
    </xf>
    <xf numFmtId="9" fontId="1" fillId="0" borderId="0" xfId="0" applyNumberFormat="1" applyFont="1" applyAlignment="1">
      <alignment horizontal="center" vertical="center"/>
    </xf>
    <xf numFmtId="17" fontId="1" fillId="2" borderId="1" xfId="0" applyNumberFormat="1" applyFont="1" applyFill="1" applyBorder="1" applyAlignment="1">
      <alignment horizontal="center" vertical="center"/>
    </xf>
    <xf numFmtId="0" fontId="1" fillId="2" borderId="4" xfId="0" applyFont="1" applyFill="1" applyBorder="1" applyAlignment="1">
      <alignment horizontal="center" vertical="center" wrapText="1"/>
    </xf>
    <xf numFmtId="0" fontId="1" fillId="0" borderId="25" xfId="0" applyFont="1" applyBorder="1" applyAlignment="1">
      <alignment horizontal="left" vertical="center" wrapText="1"/>
    </xf>
    <xf numFmtId="0" fontId="1" fillId="0" borderId="10" xfId="0" applyFont="1" applyBorder="1" applyAlignment="1">
      <alignment vertical="center" wrapText="1"/>
    </xf>
    <xf numFmtId="0" fontId="12" fillId="0" borderId="1" xfId="0" applyFont="1" applyBorder="1" applyAlignment="1">
      <alignment vertical="center"/>
    </xf>
    <xf numFmtId="0" fontId="1" fillId="0" borderId="26" xfId="0" applyFont="1" applyBorder="1" applyAlignment="1">
      <alignment horizontal="left" vertical="center" wrapText="1"/>
    </xf>
    <xf numFmtId="0" fontId="1" fillId="0" borderId="27" xfId="0" applyFont="1" applyBorder="1" applyAlignment="1">
      <alignment horizontal="left" vertical="center" wrapText="1"/>
    </xf>
    <xf numFmtId="0" fontId="13" fillId="0" borderId="10" xfId="0" applyFont="1" applyBorder="1" applyAlignment="1">
      <alignment vertical="center" wrapText="1"/>
    </xf>
    <xf numFmtId="0" fontId="1" fillId="0" borderId="10" xfId="0" applyFont="1" applyBorder="1" applyAlignment="1">
      <alignment horizontal="center" vertical="center" wrapText="1"/>
    </xf>
    <xf numFmtId="0" fontId="1" fillId="0" borderId="28" xfId="0" applyFont="1" applyBorder="1" applyAlignment="1">
      <alignment horizontal="left" vertical="center" wrapText="1"/>
    </xf>
    <xf numFmtId="0" fontId="1" fillId="0" borderId="29" xfId="0" applyFont="1" applyBorder="1" applyAlignment="1">
      <alignment horizontal="center" vertical="center" wrapText="1"/>
    </xf>
    <xf numFmtId="0" fontId="1" fillId="0" borderId="10" xfId="0" applyFont="1" applyBorder="1" applyAlignment="1">
      <alignment horizontal="left" vertical="center" wrapText="1"/>
    </xf>
    <xf numFmtId="0" fontId="13" fillId="0" borderId="8" xfId="0" applyFont="1" applyBorder="1" applyAlignment="1">
      <alignment vertical="center" wrapText="1"/>
    </xf>
    <xf numFmtId="0" fontId="1" fillId="0" borderId="30" xfId="0" applyFont="1" applyBorder="1" applyAlignment="1">
      <alignment horizontal="center" vertical="center" wrapText="1"/>
    </xf>
    <xf numFmtId="0" fontId="1" fillId="0" borderId="8" xfId="0" applyFont="1" applyBorder="1" applyAlignment="1">
      <alignment vertical="center" wrapText="1"/>
    </xf>
    <xf numFmtId="0" fontId="1" fillId="0" borderId="22" xfId="0" applyFont="1" applyBorder="1" applyAlignment="1">
      <alignment horizontal="center" vertical="center" wrapText="1"/>
    </xf>
    <xf numFmtId="0" fontId="13" fillId="0" borderId="10" xfId="0" applyFont="1" applyBorder="1"/>
    <xf numFmtId="0" fontId="1" fillId="0" borderId="31" xfId="0" applyFont="1" applyBorder="1" applyAlignment="1">
      <alignment horizontal="left" vertical="center" wrapText="1"/>
    </xf>
    <xf numFmtId="0" fontId="1" fillId="0" borderId="32" xfId="0" applyFont="1" applyBorder="1" applyAlignment="1">
      <alignment horizontal="center" vertical="center" wrapText="1"/>
    </xf>
    <xf numFmtId="0" fontId="1" fillId="0" borderId="33" xfId="0" applyFont="1" applyBorder="1" applyAlignment="1">
      <alignment horizontal="center" vertical="center" wrapText="1"/>
    </xf>
    <xf numFmtId="0" fontId="1" fillId="0" borderId="10" xfId="0" applyFont="1" applyBorder="1" applyAlignment="1">
      <alignment vertical="center" wrapText="1" readingOrder="1"/>
    </xf>
    <xf numFmtId="0" fontId="1" fillId="0" borderId="27" xfId="0" applyFont="1" applyBorder="1" applyAlignment="1">
      <alignment horizontal="center" vertical="center" wrapText="1"/>
    </xf>
    <xf numFmtId="0" fontId="1" fillId="0" borderId="15" xfId="0" applyFont="1" applyBorder="1" applyAlignment="1">
      <alignment horizontal="left" vertical="center" wrapText="1"/>
    </xf>
    <xf numFmtId="0" fontId="1" fillId="0" borderId="2" xfId="0" applyFont="1" applyBorder="1" applyAlignment="1">
      <alignment horizontal="center" vertical="center" wrapText="1"/>
    </xf>
    <xf numFmtId="0" fontId="1" fillId="0" borderId="12" xfId="0" applyFont="1" applyBorder="1" applyAlignment="1">
      <alignment horizontal="left" vertical="center" wrapText="1"/>
    </xf>
    <xf numFmtId="0" fontId="1" fillId="5" borderId="23" xfId="0" applyFont="1" applyFill="1" applyBorder="1" applyAlignment="1">
      <alignment vertical="center" wrapText="1"/>
    </xf>
    <xf numFmtId="9" fontId="1" fillId="5" borderId="10" xfId="0" applyNumberFormat="1" applyFont="1" applyFill="1" applyBorder="1" applyAlignment="1">
      <alignment horizontal="center" vertical="center"/>
    </xf>
    <xf numFmtId="0" fontId="1" fillId="0" borderId="25" xfId="0" applyFont="1" applyBorder="1" applyAlignment="1">
      <alignment horizontal="center" vertical="center" wrapText="1"/>
    </xf>
    <xf numFmtId="0" fontId="1" fillId="0" borderId="11" xfId="0" applyFont="1" applyBorder="1" applyAlignment="1">
      <alignment vertical="center" wrapText="1"/>
    </xf>
    <xf numFmtId="0" fontId="1" fillId="0" borderId="26" xfId="0" applyFont="1" applyBorder="1" applyAlignment="1">
      <alignment horizontal="center" vertical="center" wrapText="1"/>
    </xf>
    <xf numFmtId="0" fontId="13" fillId="0" borderId="11" xfId="0" applyFont="1" applyBorder="1" applyAlignment="1">
      <alignment vertical="center" wrapText="1"/>
    </xf>
    <xf numFmtId="0" fontId="1" fillId="0" borderId="12" xfId="0" applyFont="1" applyBorder="1" applyAlignment="1">
      <alignment horizontal="center" vertical="center" wrapText="1"/>
    </xf>
    <xf numFmtId="0" fontId="13" fillId="0" borderId="0" xfId="0" applyFont="1"/>
    <xf numFmtId="0" fontId="13" fillId="0" borderId="8" xfId="0" applyFont="1" applyBorder="1"/>
    <xf numFmtId="0" fontId="1" fillId="0" borderId="7" xfId="0" applyFont="1" applyBorder="1" applyAlignment="1">
      <alignment vertical="center" wrapText="1"/>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 fillId="0" borderId="11" xfId="0" applyFont="1" applyBorder="1" applyAlignment="1">
      <alignment vertical="center" wrapText="1" readingOrder="1"/>
    </xf>
    <xf numFmtId="0" fontId="1" fillId="5" borderId="10" xfId="0" applyFont="1" applyFill="1" applyBorder="1" applyAlignment="1">
      <alignment vertical="center" wrapText="1"/>
    </xf>
    <xf numFmtId="0" fontId="1" fillId="0" borderId="14" xfId="0" applyFont="1" applyBorder="1" applyAlignment="1">
      <alignment horizontal="left" vertical="center" wrapText="1"/>
    </xf>
    <xf numFmtId="0" fontId="1" fillId="0" borderId="23" xfId="0" applyFont="1" applyBorder="1" applyAlignment="1">
      <alignment horizontal="left" vertical="center" wrapText="1"/>
    </xf>
    <xf numFmtId="0" fontId="13" fillId="0" borderId="8" xfId="0" applyFont="1" applyBorder="1" applyAlignment="1">
      <alignment wrapText="1"/>
    </xf>
    <xf numFmtId="178" fontId="1" fillId="6" borderId="1" xfId="0" applyNumberFormat="1" applyFont="1" applyFill="1" applyBorder="1" applyAlignment="1">
      <alignment horizontal="center" vertical="center"/>
    </xf>
    <xf numFmtId="178" fontId="1" fillId="6" borderId="4" xfId="0" applyNumberFormat="1" applyFont="1" applyFill="1" applyBorder="1" applyAlignment="1">
      <alignment horizontal="center" vertical="center"/>
    </xf>
    <xf numFmtId="0" fontId="1" fillId="6" borderId="1" xfId="0" applyFont="1" applyFill="1" applyBorder="1" applyAlignment="1">
      <alignment horizontal="center" vertical="center"/>
    </xf>
    <xf numFmtId="178" fontId="1" fillId="6" borderId="6" xfId="0" applyNumberFormat="1" applyFont="1" applyFill="1" applyBorder="1" applyAlignment="1">
      <alignment horizontal="center" vertical="center"/>
    </xf>
    <xf numFmtId="0" fontId="1" fillId="0" borderId="36" xfId="0" applyFont="1" applyBorder="1" applyAlignment="1">
      <alignment horizontal="center" vertical="center" wrapText="1"/>
    </xf>
    <xf numFmtId="9" fontId="1" fillId="5" borderId="37" xfId="0" applyNumberFormat="1" applyFont="1" applyFill="1" applyBorder="1" applyAlignment="1">
      <alignment horizontal="center" vertical="center"/>
    </xf>
    <xf numFmtId="0" fontId="1" fillId="0" borderId="4" xfId="0" applyFont="1" applyBorder="1" applyAlignment="1">
      <alignment horizontal="left" vertical="center" wrapText="1"/>
    </xf>
    <xf numFmtId="0" fontId="1" fillId="0" borderId="5" xfId="0" applyFont="1" applyBorder="1" applyAlignment="1">
      <alignment horizontal="left" vertical="center" wrapText="1"/>
    </xf>
    <xf numFmtId="0" fontId="1" fillId="0" borderId="6" xfId="0" applyFont="1" applyBorder="1" applyAlignment="1">
      <alignment horizontal="left" vertical="center" wrapText="1"/>
    </xf>
    <xf numFmtId="0" fontId="13" fillId="0" borderId="1" xfId="0" applyFont="1" applyBorder="1" applyAlignment="1">
      <alignment vertical="center" wrapText="1"/>
    </xf>
    <xf numFmtId="9" fontId="1" fillId="5" borderId="0" xfId="0" applyNumberFormat="1" applyFont="1" applyFill="1" applyAlignment="1">
      <alignment horizontal="center" vertical="center"/>
    </xf>
    <xf numFmtId="0" fontId="1" fillId="7" borderId="1" xfId="0" applyFont="1" applyFill="1" applyBorder="1" applyAlignment="1">
      <alignment horizontal="center" vertical="center"/>
    </xf>
    <xf numFmtId="0" fontId="13" fillId="0" borderId="4" xfId="0" applyFont="1" applyBorder="1" applyAlignment="1">
      <alignment vertical="center" wrapText="1"/>
    </xf>
    <xf numFmtId="0" fontId="1" fillId="0" borderId="8" xfId="0" applyFont="1" applyBorder="1" applyAlignment="1">
      <alignment vertical="center"/>
    </xf>
    <xf numFmtId="0" fontId="1" fillId="0" borderId="14" xfId="0" applyFont="1" applyBorder="1" applyAlignment="1">
      <alignment horizontal="center" vertical="center" wrapText="1"/>
    </xf>
    <xf numFmtId="0" fontId="1" fillId="0" borderId="20" xfId="0" applyFont="1" applyBorder="1" applyAlignment="1">
      <alignment horizontal="center" vertical="center" wrapText="1"/>
    </xf>
    <xf numFmtId="0" fontId="1" fillId="0" borderId="23" xfId="0" applyFont="1" applyBorder="1" applyAlignment="1">
      <alignment horizontal="center" vertical="center" wrapText="1"/>
    </xf>
    <xf numFmtId="0" fontId="1" fillId="0" borderId="38" xfId="0" applyFont="1" applyBorder="1" applyAlignment="1">
      <alignment horizontal="center" vertical="center" wrapText="1"/>
    </xf>
    <xf numFmtId="0" fontId="1" fillId="0" borderId="39" xfId="0" applyFont="1" applyBorder="1" applyAlignment="1">
      <alignment horizontal="center" vertical="center" wrapText="1"/>
    </xf>
    <xf numFmtId="0" fontId="1" fillId="0" borderId="40" xfId="0" applyFont="1" applyBorder="1" applyAlignment="1">
      <alignment vertical="center" wrapText="1"/>
    </xf>
    <xf numFmtId="0" fontId="1" fillId="0" borderId="0" xfId="0" applyFont="1" applyAlignment="1">
      <alignment horizontal="center" vertical="center" wrapText="1"/>
    </xf>
    <xf numFmtId="0" fontId="14" fillId="0" borderId="10" xfId="0" applyFont="1" applyBorder="1"/>
    <xf numFmtId="0" fontId="14" fillId="0" borderId="10" xfId="0" applyFont="1" applyBorder="1" applyAlignment="1">
      <alignment horizontal="center"/>
    </xf>
    <xf numFmtId="58" fontId="14" fillId="0" borderId="10" xfId="0" applyNumberFormat="1" applyFont="1" applyBorder="1" applyAlignment="1">
      <alignment horizontal="center"/>
    </xf>
    <xf numFmtId="0" fontId="0" fillId="0" borderId="10" xfId="0" applyBorder="1"/>
    <xf numFmtId="9" fontId="0" fillId="0" borderId="10" xfId="0" applyNumberFormat="1" applyBorder="1"/>
    <xf numFmtId="9" fontId="0" fillId="0" borderId="0" xfId="0" applyNumberFormat="1"/>
    <xf numFmtId="17" fontId="1" fillId="2" borderId="1" xfId="0" applyNumberFormat="1" applyFont="1" applyFill="1" applyBorder="1" applyAlignment="1" quotePrefix="1">
      <alignment horizontal="center" vertical="center"/>
    </xf>
    <xf numFmtId="178" fontId="1" fillId="6" borderId="1" xfId="0" applyNumberFormat="1" applyFont="1" applyFill="1" applyBorder="1" applyAlignment="1" quotePrefix="1">
      <alignment horizontal="center" vertical="center"/>
    </xf>
    <xf numFmtId="178" fontId="1" fillId="6" borderId="4" xfId="0" applyNumberFormat="1" applyFont="1" applyFill="1" applyBorder="1" applyAlignment="1" quotePrefix="1">
      <alignment horizontal="center" vertical="center"/>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0" Type="http://schemas.openxmlformats.org/officeDocument/2006/relationships/styles" Target="styles.xml"/><Relationship Id="rId2" Type="http://schemas.openxmlformats.org/officeDocument/2006/relationships/worksheet" Target="worksheets/sheet2.xml"/><Relationship Id="rId19" Type="http://schemas.openxmlformats.org/officeDocument/2006/relationships/sharedStrings" Target="sharedStrings.xml"/><Relationship Id="rId18" Type="http://schemas.openxmlformats.org/officeDocument/2006/relationships/theme" Target="theme/theme1.xml"/><Relationship Id="rId17" Type="http://schemas.openxmlformats.org/officeDocument/2006/relationships/externalLink" Target="externalLinks/externalLink3.xml"/><Relationship Id="rId16" Type="http://schemas.openxmlformats.org/officeDocument/2006/relationships/externalLink" Target="externalLinks/externalLink2.xml"/><Relationship Id="rId15" Type="http://schemas.openxmlformats.org/officeDocument/2006/relationships/externalLink" Target="externalLinks/externalLink1.xml"/><Relationship Id="rId14" Type="http://schemas.openxmlformats.org/officeDocument/2006/relationships/customXml" Target="../customXml/item3.xml"/><Relationship Id="rId13" Type="http://schemas.openxmlformats.org/officeDocument/2006/relationships/customXml" Target="../customXml/item2.xml"/><Relationship Id="rId12" Type="http://schemas.openxmlformats.org/officeDocument/2006/relationships/customXml" Target="../customXml/item1.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"My Can Do"</c:f>
              <c:strCache>
                <c:ptCount val="1"/>
                <c:pt idx="0">
                  <c:v>My Can Do</c:v>
                </c:pt>
              </c:strCache>
            </c:strRef>
          </c:tx>
          <c:spPr>
            <a:solidFill>
              <a:schemeClr val="accent1"/>
            </a:solidFill>
            <a:ln>
              <a:noFill/>
            </a:ln>
            <a:effectLst/>
          </c:spPr>
          <c:invertIfNegative val="0"/>
          <c:dLbls>
            <c:delete val="1"/>
          </c:dLbls>
          <c:cat>
            <c:strRef>
              <c:f>Summary!$C$6:$C$12</c:f>
              <c:strCache>
                <c:ptCount val="7"/>
                <c:pt idx="0">
                  <c:v>Basic 7 Habits</c:v>
                </c:pt>
                <c:pt idx="1">
                  <c:v>Basic Can Do</c:v>
                </c:pt>
                <c:pt idx="2">
                  <c:v>Band 1~6 Can Do</c:v>
                </c:pt>
                <c:pt idx="3">
                  <c:v>Band 7 Can Do</c:v>
                </c:pt>
                <c:pt idx="4">
                  <c:v>Band8 Can Do</c:v>
                </c:pt>
                <c:pt idx="5">
                  <c:v>Band9 Can Do</c:v>
                </c:pt>
                <c:pt idx="6">
                  <c:v>Band 10 Can Do</c:v>
                </c:pt>
              </c:strCache>
            </c:strRef>
          </c:cat>
          <c:val>
            <c:numRef>
              <c:f>Summary!$D$6:$D$12</c:f>
              <c:numCache>
                <c:formatCode>0%</c:formatCode>
                <c:ptCount val="7"/>
                <c:pt idx="0">
                  <c:v>0.963333333333333</c:v>
                </c:pt>
                <c:pt idx="1">
                  <c:v>0.927272727272727</c:v>
                </c:pt>
                <c:pt idx="2">
                  <c:v>0</c:v>
                </c:pt>
                <c:pt idx="3">
                  <c:v>0</c:v>
                </c:pt>
                <c:pt idx="4">
                  <c:v>0</c:v>
                </c:pt>
                <c:pt idx="5">
                  <c:v>0</c:v>
                </c:pt>
                <c:pt idx="6">
                  <c:v>0</c:v>
                </c:pt>
              </c:numCache>
            </c:numRef>
          </c:val>
        </c:ser>
        <c:dLbls>
          <c:showLegendKey val="0"/>
          <c:showVal val="0"/>
          <c:showCatName val="0"/>
          <c:showSerName val="0"/>
          <c:showPercent val="0"/>
          <c:showBubbleSize val="0"/>
        </c:dLbls>
        <c:gapWidth val="219"/>
        <c:axId val="2057892359"/>
        <c:axId val="2057894407"/>
      </c:barChart>
      <c:catAx>
        <c:axId val="205789235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2057894407"/>
        <c:crosses val="autoZero"/>
        <c:auto val="1"/>
        <c:lblAlgn val="ctr"/>
        <c:lblOffset val="100"/>
        <c:noMultiLvlLbl val="0"/>
      </c:catAx>
      <c:valAx>
        <c:axId val="2057894407"/>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2057892359"/>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extLst>
      <c:ext uri="{0b15fc19-7d7d-44ad-8c2d-2c3a37ce22c3}">
        <chartProps xmlns="https://web.wps.cn/et/2018/main" chartId="{8130f09d-7a46-46e7-8078-077a567bd4e0}"/>
      </c:ext>
    </c:extLst>
  </c:chart>
  <c:spPr>
    <a:solidFill>
      <a:schemeClr val="bg1"/>
    </a:solidFill>
    <a:ln w="9525" cap="flat" cmpd="sng" algn="ctr">
      <a:solidFill>
        <a:schemeClr val="tx1">
          <a:lumMod val="15000"/>
          <a:lumOff val="85000"/>
        </a:schemeClr>
      </a:solidFill>
      <a:round/>
    </a:ln>
    <a:effectLst/>
  </c:spPr>
  <c:txPr>
    <a:bodyPr/>
    <a:lstStyle/>
    <a:p>
      <a:pPr>
        <a:defRPr lang="en-US"/>
      </a:pP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1</xdr:col>
      <xdr:colOff>0</xdr:colOff>
      <xdr:row>13</xdr:row>
      <xdr:rowOff>66675</xdr:rowOff>
    </xdr:from>
    <xdr:to>
      <xdr:col>6</xdr:col>
      <xdr:colOff>428625</xdr:colOff>
      <xdr:row>26</xdr:row>
      <xdr:rowOff>219075</xdr:rowOff>
    </xdr:to>
    <xdr:graphicFrame>
      <xdr:nvGraphicFramePr>
        <xdr:cNvPr id="4" name="Chart 3"/>
        <xdr:cNvGraphicFramePr/>
      </xdr:nvGraphicFramePr>
      <xdr:xfrm>
        <a:off x="685800" y="2642235"/>
        <a:ext cx="4572000" cy="270700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old_WTL&#35413;&#20385;&#65288;&#26989;&#21209;&#30446;&#27161;&#35373;&#23450;No need to fill"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Band10 Can Do"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Band1~6 Can Do" TargetMode="External"/></Relationships>
</file>

<file path=xl/externalLinks/externalLink1.xml><?xml version="1.0" encoding="utf-8"?>
<externalLink xmlns="http://schemas.openxmlformats.org/spreadsheetml/2006/main">
  <externalBook xmlns:r="http://schemas.openxmlformats.org/officeDocument/2006/relationships" r:id="rId1"/>
</externalLink>
</file>

<file path=xl/externalLinks/externalLink2.xml><?xml version="1.0" encoding="utf-8"?>
<externalLink xmlns="http://schemas.openxmlformats.org/spreadsheetml/2006/main">
  <externalBook xmlns:r="http://schemas.openxmlformats.org/officeDocument/2006/relationships" r:id="rId1"/>
</externalLink>
</file>

<file path=xl/externalLinks/externalLink3.xml><?xml version="1.0" encoding="utf-8"?>
<externalLink xmlns="http://schemas.openxmlformats.org/spreadsheetml/2006/main">
  <externalBook xmlns:r="http://schemas.openxmlformats.org/officeDocument/2006/relationships" r:id="rId1"/>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R24"/>
  <sheetViews>
    <sheetView workbookViewId="0">
      <selection activeCell="C5" sqref="C5"/>
    </sheetView>
  </sheetViews>
  <sheetFormatPr defaultColWidth="9" defaultRowHeight="15.6"/>
  <cols>
    <col min="3" max="3" width="18.375" customWidth="1"/>
  </cols>
  <sheetData>
    <row r="2" spans="2:3">
      <c r="B2" s="164" t="s">
        <v>0</v>
      </c>
      <c r="C2" s="165" t="s">
        <v>1</v>
      </c>
    </row>
    <row r="3" spans="2:3">
      <c r="B3" s="164" t="s">
        <v>2</v>
      </c>
      <c r="C3" s="165" t="s">
        <v>3</v>
      </c>
    </row>
    <row r="4" spans="2:3">
      <c r="B4" s="164" t="s">
        <v>4</v>
      </c>
      <c r="C4" s="166">
        <v>45497</v>
      </c>
    </row>
    <row r="5" spans="4:5">
      <c r="D5" s="164" t="s">
        <v>5</v>
      </c>
      <c r="E5" s="164" t="s">
        <v>6</v>
      </c>
    </row>
    <row r="6" spans="3:5">
      <c r="C6" s="167" t="s">
        <v>7</v>
      </c>
      <c r="D6" s="168">
        <f>'Basic 7 Habits'!F65</f>
        <v>0.963333333333333</v>
      </c>
      <c r="E6" s="168">
        <f>'Basic 7 Habits'!G65</f>
        <v>0.959322033898305</v>
      </c>
    </row>
    <row r="7" spans="3:5">
      <c r="C7" s="167" t="s">
        <v>8</v>
      </c>
      <c r="D7" s="168">
        <f>'Basic Can Do'!F38</f>
        <v>0.927272727272727</v>
      </c>
      <c r="E7" s="168" t="e">
        <f>'Basic Can Do'!G38</f>
        <v>#DIV/0!</v>
      </c>
    </row>
    <row r="8" spans="3:5">
      <c r="C8" s="167" t="s">
        <v>9</v>
      </c>
      <c r="D8" s="168" t="e">
        <f>'[3]#REF'!F38</f>
        <v>#REF!</v>
      </c>
      <c r="E8" s="168" t="e">
        <f>'[3]#REF'!G38</f>
        <v>#REF!</v>
      </c>
    </row>
    <row r="9" spans="3:5">
      <c r="C9" s="167" t="s">
        <v>10</v>
      </c>
      <c r="D9" s="168">
        <f>'Band7 Can Do'!F39</f>
        <v>0</v>
      </c>
      <c r="E9" s="168">
        <f>'Band7 Can Do'!G39</f>
        <v>0</v>
      </c>
    </row>
    <row r="10" spans="3:5">
      <c r="C10" s="167" t="s">
        <v>11</v>
      </c>
      <c r="D10" s="168">
        <f>'Band8 Can Do'!F39</f>
        <v>0</v>
      </c>
      <c r="E10" s="168">
        <f>'Band8 Can Do'!G39</f>
        <v>0</v>
      </c>
    </row>
    <row r="11" spans="3:5">
      <c r="C11" s="167" t="s">
        <v>12</v>
      </c>
      <c r="D11" s="168">
        <f>'Band9 Can Do'!F39</f>
        <v>0</v>
      </c>
      <c r="E11" s="168">
        <f>'Band9 Can Do'!G39</f>
        <v>0</v>
      </c>
    </row>
    <row r="12" spans="3:5">
      <c r="C12" s="167" t="s">
        <v>13</v>
      </c>
      <c r="D12" s="168" t="e">
        <f>'[2]#REF'!F39</f>
        <v>#REF!</v>
      </c>
      <c r="E12" s="168" t="e">
        <f>'[2]#REF'!G39</f>
        <v>#REF!</v>
      </c>
    </row>
    <row r="18" spans="4:4">
      <c r="D18" s="169"/>
    </row>
    <row r="19" spans="4:4">
      <c r="D19" s="169"/>
    </row>
    <row r="20" spans="4:18">
      <c r="D20" s="169"/>
      <c r="N20" s="169"/>
      <c r="O20" s="169"/>
      <c r="P20" s="169"/>
      <c r="Q20" s="169"/>
      <c r="R20" s="169"/>
    </row>
    <row r="21" spans="4:18">
      <c r="D21" s="169"/>
      <c r="N21" s="169"/>
      <c r="O21" s="169"/>
      <c r="P21" s="169"/>
      <c r="Q21" s="169"/>
      <c r="R21" s="169"/>
    </row>
    <row r="22" spans="4:4">
      <c r="D22" s="169"/>
    </row>
    <row r="23" spans="4:4">
      <c r="D23" s="169"/>
    </row>
    <row r="24" spans="4:4">
      <c r="D24" s="169"/>
    </row>
  </sheetData>
  <pageMargins left="0.7" right="0.7" top="0.75" bottom="0.75" header="0.3" footer="0.3"/>
  <headerFooter/>
  <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B1:U60"/>
  <sheetViews>
    <sheetView showGridLines="0" zoomScale="60" zoomScaleNormal="60" workbookViewId="0">
      <selection activeCell="F9" sqref="F9"/>
    </sheetView>
  </sheetViews>
  <sheetFormatPr defaultColWidth="11" defaultRowHeight="15.6"/>
  <cols>
    <col min="1" max="1" width="2.125" style="1" customWidth="1"/>
    <col min="2" max="2" width="4.375" style="1" customWidth="1"/>
    <col min="3" max="3" width="10.125" style="2" customWidth="1"/>
    <col min="4" max="4" width="23.375" style="3" customWidth="1"/>
    <col min="5" max="5" width="71.75" style="3" customWidth="1"/>
    <col min="6" max="6" width="34.125" style="1" customWidth="1"/>
    <col min="7" max="7" width="7.125" style="2" customWidth="1"/>
    <col min="8" max="10" width="5.375" style="2" customWidth="1"/>
    <col min="11" max="11" width="19" style="1" customWidth="1"/>
    <col min="12" max="12" width="24.625" style="1" customWidth="1"/>
    <col min="13" max="13" width="24.125" style="1" customWidth="1"/>
    <col min="14" max="14" width="19" style="1" customWidth="1"/>
    <col min="15" max="15" width="24.625" style="1" customWidth="1"/>
    <col min="16" max="16" width="24.125" style="1" customWidth="1"/>
    <col min="17" max="19" width="4.125" style="1" customWidth="1"/>
    <col min="20" max="20" width="4.75" style="1" customWidth="1"/>
    <col min="21" max="21" width="4.125" style="1" customWidth="1"/>
    <col min="22" max="16384" width="11" style="1"/>
  </cols>
  <sheetData>
    <row r="1" spans="2:5">
      <c r="B1" s="4" t="s">
        <v>365</v>
      </c>
      <c r="E1" s="3" t="s">
        <v>366</v>
      </c>
    </row>
    <row r="2" spans="2:14">
      <c r="B2" s="4" t="s">
        <v>14</v>
      </c>
      <c r="H2" s="5" t="s">
        <v>367</v>
      </c>
      <c r="I2" s="6"/>
      <c r="J2" s="6"/>
      <c r="K2" s="44"/>
      <c r="N2" s="44"/>
    </row>
    <row r="3" spans="2:16">
      <c r="B3" s="4" t="s">
        <v>368</v>
      </c>
      <c r="H3" s="6"/>
      <c r="I3" s="6"/>
      <c r="J3" s="6"/>
      <c r="K3" s="45" t="s">
        <v>369</v>
      </c>
      <c r="L3" s="45"/>
      <c r="M3" s="45"/>
      <c r="N3" s="45" t="s">
        <v>370</v>
      </c>
      <c r="O3" s="45"/>
      <c r="P3" s="45"/>
    </row>
    <row r="4" ht="21" customHeight="1" spans="2:21">
      <c r="B4" s="7" t="s">
        <v>371</v>
      </c>
      <c r="C4" s="8"/>
      <c r="D4" s="7"/>
      <c r="E4" s="7"/>
      <c r="F4" s="9" t="s">
        <v>372</v>
      </c>
      <c r="G4" s="10"/>
      <c r="H4" s="8" t="s">
        <v>373</v>
      </c>
      <c r="I4" s="8" t="s">
        <v>369</v>
      </c>
      <c r="J4" s="8" t="s">
        <v>370</v>
      </c>
      <c r="K4" s="46" t="s">
        <v>372</v>
      </c>
      <c r="L4" s="46" t="s">
        <v>372</v>
      </c>
      <c r="M4" s="46" t="s">
        <v>372</v>
      </c>
      <c r="N4" s="46" t="s">
        <v>372</v>
      </c>
      <c r="O4" s="46" t="s">
        <v>372</v>
      </c>
      <c r="P4" s="46" t="s">
        <v>372</v>
      </c>
      <c r="Q4" s="8" t="s">
        <v>2</v>
      </c>
      <c r="R4" s="8"/>
      <c r="S4" s="8"/>
      <c r="T4" s="8"/>
      <c r="U4" s="8"/>
    </row>
    <row r="5" ht="41.1" customHeight="1" spans="2:21">
      <c r="B5" s="8" t="s">
        <v>18</v>
      </c>
      <c r="C5" s="8" t="s">
        <v>19</v>
      </c>
      <c r="D5" s="11" t="s">
        <v>105</v>
      </c>
      <c r="E5" s="11" t="s">
        <v>21</v>
      </c>
      <c r="F5" s="8" t="s">
        <v>374</v>
      </c>
      <c r="G5" s="8" t="s">
        <v>375</v>
      </c>
      <c r="H5" s="8" t="s">
        <v>376</v>
      </c>
      <c r="I5" s="8" t="s">
        <v>376</v>
      </c>
      <c r="J5" s="8" t="s">
        <v>376</v>
      </c>
      <c r="K5" s="8" t="s">
        <v>377</v>
      </c>
      <c r="L5" s="11" t="s">
        <v>378</v>
      </c>
      <c r="M5" s="11" t="s">
        <v>379</v>
      </c>
      <c r="N5" s="8" t="s">
        <v>377</v>
      </c>
      <c r="O5" s="11" t="s">
        <v>378</v>
      </c>
      <c r="P5" s="11" t="s">
        <v>379</v>
      </c>
      <c r="Q5" s="8">
        <v>6</v>
      </c>
      <c r="R5" s="8">
        <v>7</v>
      </c>
      <c r="S5" s="8">
        <v>8</v>
      </c>
      <c r="T5" s="8">
        <v>9</v>
      </c>
      <c r="U5" s="8">
        <v>10</v>
      </c>
    </row>
    <row r="6" ht="131.1" customHeight="1" spans="2:21">
      <c r="B6" s="12">
        <v>1</v>
      </c>
      <c r="C6" s="13" t="s">
        <v>106</v>
      </c>
      <c r="D6" s="14" t="s">
        <v>107</v>
      </c>
      <c r="E6" s="15" t="s">
        <v>380</v>
      </c>
      <c r="F6" s="15" t="s">
        <v>381</v>
      </c>
      <c r="G6" s="13" t="s">
        <v>382</v>
      </c>
      <c r="H6" s="12">
        <v>2</v>
      </c>
      <c r="I6" s="12">
        <v>3</v>
      </c>
      <c r="J6" s="12">
        <v>4</v>
      </c>
      <c r="K6" s="15" t="s">
        <v>383</v>
      </c>
      <c r="L6" s="3" t="s">
        <v>384</v>
      </c>
      <c r="M6" s="15" t="s">
        <v>385</v>
      </c>
      <c r="N6" s="15" t="s">
        <v>383</v>
      </c>
      <c r="O6" s="3" t="s">
        <v>384</v>
      </c>
      <c r="P6" s="15" t="s">
        <v>385</v>
      </c>
      <c r="Q6" s="12" t="s">
        <v>386</v>
      </c>
      <c r="R6" s="12" t="s">
        <v>386</v>
      </c>
      <c r="S6" s="12" t="s">
        <v>386</v>
      </c>
      <c r="T6" s="12" t="s">
        <v>386</v>
      </c>
      <c r="U6" s="12" t="s">
        <v>386</v>
      </c>
    </row>
    <row r="7" ht="92.1" customHeight="1" spans="2:21">
      <c r="B7" s="12">
        <v>2</v>
      </c>
      <c r="C7" s="13"/>
      <c r="D7" s="14" t="s">
        <v>111</v>
      </c>
      <c r="E7" s="15" t="s">
        <v>387</v>
      </c>
      <c r="F7" s="16"/>
      <c r="G7" s="12"/>
      <c r="H7" s="12"/>
      <c r="I7" s="12"/>
      <c r="J7" s="47"/>
      <c r="K7" s="48"/>
      <c r="L7" s="48"/>
      <c r="M7" s="16"/>
      <c r="N7" s="48"/>
      <c r="O7" s="48"/>
      <c r="P7" s="16"/>
      <c r="Q7" s="12" t="s">
        <v>386</v>
      </c>
      <c r="R7" s="12" t="s">
        <v>386</v>
      </c>
      <c r="S7" s="12" t="s">
        <v>386</v>
      </c>
      <c r="T7" s="12" t="s">
        <v>386</v>
      </c>
      <c r="U7" s="12" t="s">
        <v>386</v>
      </c>
    </row>
    <row r="8" ht="74.1" customHeight="1" spans="2:21">
      <c r="B8" s="12">
        <v>3</v>
      </c>
      <c r="C8" s="13"/>
      <c r="D8" s="14" t="s">
        <v>115</v>
      </c>
      <c r="E8" s="15" t="s">
        <v>388</v>
      </c>
      <c r="F8" s="16"/>
      <c r="G8" s="12"/>
      <c r="H8" s="12"/>
      <c r="I8" s="12"/>
      <c r="J8" s="12"/>
      <c r="K8" s="16"/>
      <c r="L8" s="16"/>
      <c r="M8" s="16"/>
      <c r="N8" s="16"/>
      <c r="O8" s="16"/>
      <c r="P8" s="16"/>
      <c r="Q8" s="12" t="s">
        <v>386</v>
      </c>
      <c r="R8" s="12" t="s">
        <v>386</v>
      </c>
      <c r="S8" s="12" t="s">
        <v>386</v>
      </c>
      <c r="T8" s="12" t="s">
        <v>386</v>
      </c>
      <c r="U8" s="12" t="s">
        <v>386</v>
      </c>
    </row>
    <row r="9" ht="78.95" customHeight="1" spans="2:21">
      <c r="B9" s="12">
        <v>4</v>
      </c>
      <c r="C9" s="13"/>
      <c r="D9" s="14" t="s">
        <v>389</v>
      </c>
      <c r="E9" s="15" t="s">
        <v>390</v>
      </c>
      <c r="F9" s="16"/>
      <c r="G9" s="12"/>
      <c r="H9" s="12"/>
      <c r="I9" s="12"/>
      <c r="J9" s="12"/>
      <c r="K9" s="16"/>
      <c r="L9" s="16"/>
      <c r="M9" s="16"/>
      <c r="N9" s="16"/>
      <c r="O9" s="16"/>
      <c r="P9" s="16"/>
      <c r="Q9" s="12" t="s">
        <v>386</v>
      </c>
      <c r="R9" s="12" t="s">
        <v>386</v>
      </c>
      <c r="S9" s="12" t="s">
        <v>386</v>
      </c>
      <c r="T9" s="12" t="s">
        <v>386</v>
      </c>
      <c r="U9" s="12" t="s">
        <v>386</v>
      </c>
    </row>
    <row r="10" ht="78.95" customHeight="1" spans="2:21">
      <c r="B10" s="12">
        <v>5</v>
      </c>
      <c r="C10" s="13" t="s">
        <v>391</v>
      </c>
      <c r="D10" s="14" t="s">
        <v>124</v>
      </c>
      <c r="E10" s="15" t="s">
        <v>392</v>
      </c>
      <c r="F10" s="16"/>
      <c r="G10" s="12"/>
      <c r="H10" s="12"/>
      <c r="I10" s="12"/>
      <c r="J10" s="12"/>
      <c r="K10" s="16"/>
      <c r="L10" s="16"/>
      <c r="M10" s="16"/>
      <c r="N10" s="16"/>
      <c r="O10" s="16"/>
      <c r="P10" s="16"/>
      <c r="Q10" s="12" t="s">
        <v>386</v>
      </c>
      <c r="R10" s="12" t="s">
        <v>386</v>
      </c>
      <c r="S10" s="12" t="s">
        <v>386</v>
      </c>
      <c r="T10" s="12" t="s">
        <v>386</v>
      </c>
      <c r="U10" s="12" t="s">
        <v>386</v>
      </c>
    </row>
    <row r="11" ht="78" customHeight="1" spans="2:21">
      <c r="B11" s="12">
        <v>6</v>
      </c>
      <c r="C11" s="13"/>
      <c r="D11" s="14" t="s">
        <v>128</v>
      </c>
      <c r="E11" s="15" t="s">
        <v>393</v>
      </c>
      <c r="F11" s="16"/>
      <c r="G11" s="12"/>
      <c r="H11" s="12"/>
      <c r="I11" s="12"/>
      <c r="J11" s="12"/>
      <c r="K11" s="16"/>
      <c r="L11" s="16"/>
      <c r="M11" s="16"/>
      <c r="N11" s="16"/>
      <c r="O11" s="16"/>
      <c r="P11" s="16"/>
      <c r="Q11" s="12" t="s">
        <v>386</v>
      </c>
      <c r="R11" s="12" t="s">
        <v>386</v>
      </c>
      <c r="S11" s="12" t="s">
        <v>386</v>
      </c>
      <c r="T11" s="12" t="s">
        <v>386</v>
      </c>
      <c r="U11" s="12" t="s">
        <v>386</v>
      </c>
    </row>
    <row r="12" ht="56.1" customHeight="1" spans="2:21">
      <c r="B12" s="12">
        <v>7</v>
      </c>
      <c r="C12" s="13"/>
      <c r="D12" s="14" t="s">
        <v>132</v>
      </c>
      <c r="E12" s="15" t="s">
        <v>394</v>
      </c>
      <c r="F12" s="16"/>
      <c r="G12" s="12"/>
      <c r="H12" s="12"/>
      <c r="I12" s="12"/>
      <c r="J12" s="12"/>
      <c r="K12" s="16"/>
      <c r="L12" s="16"/>
      <c r="M12" s="16"/>
      <c r="N12" s="16"/>
      <c r="O12" s="16"/>
      <c r="P12" s="16"/>
      <c r="Q12" s="12" t="s">
        <v>386</v>
      </c>
      <c r="R12" s="12" t="s">
        <v>386</v>
      </c>
      <c r="S12" s="12" t="s">
        <v>386</v>
      </c>
      <c r="T12" s="12" t="s">
        <v>386</v>
      </c>
      <c r="U12" s="12" t="s">
        <v>386</v>
      </c>
    </row>
    <row r="13" ht="75.95" customHeight="1" spans="2:21">
      <c r="B13" s="12">
        <v>8</v>
      </c>
      <c r="C13" s="13"/>
      <c r="D13" s="14" t="s">
        <v>136</v>
      </c>
      <c r="E13" s="15" t="s">
        <v>395</v>
      </c>
      <c r="F13" s="16"/>
      <c r="G13" s="12"/>
      <c r="H13" s="12"/>
      <c r="I13" s="12"/>
      <c r="J13" s="12"/>
      <c r="K13" s="16"/>
      <c r="L13" s="16"/>
      <c r="M13" s="16"/>
      <c r="N13" s="16"/>
      <c r="O13" s="16"/>
      <c r="P13" s="16"/>
      <c r="Q13" s="12" t="s">
        <v>386</v>
      </c>
      <c r="R13" s="12" t="s">
        <v>386</v>
      </c>
      <c r="S13" s="12" t="s">
        <v>386</v>
      </c>
      <c r="T13" s="12" t="s">
        <v>386</v>
      </c>
      <c r="U13" s="12" t="s">
        <v>386</v>
      </c>
    </row>
    <row r="14" ht="78" customHeight="1" spans="2:21">
      <c r="B14" s="12">
        <v>9</v>
      </c>
      <c r="C14" s="13" t="s">
        <v>140</v>
      </c>
      <c r="D14" s="14" t="s">
        <v>141</v>
      </c>
      <c r="E14" s="15" t="s">
        <v>396</v>
      </c>
      <c r="F14" s="16"/>
      <c r="G14" s="12"/>
      <c r="H14" s="12"/>
      <c r="I14" s="12"/>
      <c r="J14" s="12"/>
      <c r="K14" s="16"/>
      <c r="L14" s="16"/>
      <c r="M14" s="16"/>
      <c r="N14" s="16"/>
      <c r="O14" s="16"/>
      <c r="P14" s="16"/>
      <c r="Q14" s="12" t="s">
        <v>386</v>
      </c>
      <c r="R14" s="12" t="s">
        <v>386</v>
      </c>
      <c r="S14" s="12" t="s">
        <v>386</v>
      </c>
      <c r="T14" s="12" t="s">
        <v>386</v>
      </c>
      <c r="U14" s="12" t="s">
        <v>386</v>
      </c>
    </row>
    <row r="15" ht="66" customHeight="1" spans="2:21">
      <c r="B15" s="12">
        <v>10</v>
      </c>
      <c r="C15" s="13"/>
      <c r="D15" s="14" t="s">
        <v>145</v>
      </c>
      <c r="E15" s="15" t="s">
        <v>397</v>
      </c>
      <c r="F15" s="16"/>
      <c r="G15" s="12"/>
      <c r="H15" s="12"/>
      <c r="I15" s="12"/>
      <c r="J15" s="12"/>
      <c r="K15" s="16"/>
      <c r="L15" s="16"/>
      <c r="M15" s="16"/>
      <c r="N15" s="16"/>
      <c r="O15" s="16"/>
      <c r="P15" s="16"/>
      <c r="Q15" s="12" t="s">
        <v>386</v>
      </c>
      <c r="R15" s="12" t="s">
        <v>386</v>
      </c>
      <c r="S15" s="12" t="s">
        <v>386</v>
      </c>
      <c r="T15" s="12" t="s">
        <v>386</v>
      </c>
      <c r="U15" s="12" t="s">
        <v>386</v>
      </c>
    </row>
    <row r="16" ht="65.1" customHeight="1" spans="2:21">
      <c r="B16" s="12">
        <v>11</v>
      </c>
      <c r="C16" s="13"/>
      <c r="D16" s="14" t="s">
        <v>149</v>
      </c>
      <c r="E16" s="17" t="s">
        <v>398</v>
      </c>
      <c r="F16" s="16"/>
      <c r="G16" s="12"/>
      <c r="H16" s="12"/>
      <c r="I16" s="12"/>
      <c r="J16" s="12"/>
      <c r="K16" s="16"/>
      <c r="L16" s="16"/>
      <c r="M16" s="16"/>
      <c r="N16" s="16"/>
      <c r="O16" s="16"/>
      <c r="P16" s="16"/>
      <c r="Q16" s="12"/>
      <c r="R16" s="12" t="s">
        <v>386</v>
      </c>
      <c r="S16" s="12" t="s">
        <v>386</v>
      </c>
      <c r="T16" s="12" t="s">
        <v>386</v>
      </c>
      <c r="U16" s="12" t="s">
        <v>386</v>
      </c>
    </row>
    <row r="17" spans="2:21">
      <c r="B17" s="18" t="s">
        <v>399</v>
      </c>
      <c r="C17" s="19"/>
      <c r="D17" s="19"/>
      <c r="E17" s="19"/>
      <c r="F17" s="19"/>
      <c r="G17" s="19"/>
      <c r="H17" s="19"/>
      <c r="I17" s="19"/>
      <c r="J17" s="19"/>
      <c r="K17" s="19"/>
      <c r="L17" s="19"/>
      <c r="M17" s="19"/>
      <c r="N17" s="19"/>
      <c r="O17" s="19"/>
      <c r="P17" s="19"/>
      <c r="Q17" s="19"/>
      <c r="R17" s="19"/>
      <c r="S17" s="19"/>
      <c r="T17" s="19"/>
      <c r="U17" s="49"/>
    </row>
    <row r="18" ht="198.95" customHeight="1" spans="2:21">
      <c r="B18" s="12">
        <v>12</v>
      </c>
      <c r="C18" s="20" t="s">
        <v>399</v>
      </c>
      <c r="D18" s="14" t="s">
        <v>400</v>
      </c>
      <c r="E18" s="21" t="s">
        <v>401</v>
      </c>
      <c r="F18" s="16"/>
      <c r="G18" s="12"/>
      <c r="H18" s="12"/>
      <c r="I18" s="12"/>
      <c r="J18" s="12"/>
      <c r="K18" s="16"/>
      <c r="L18" s="16"/>
      <c r="M18" s="16"/>
      <c r="N18" s="16"/>
      <c r="O18" s="16"/>
      <c r="P18" s="16"/>
      <c r="Q18" s="16"/>
      <c r="R18" s="16"/>
      <c r="S18" s="12" t="s">
        <v>386</v>
      </c>
      <c r="T18" s="12" t="s">
        <v>386</v>
      </c>
      <c r="U18" s="12" t="s">
        <v>386</v>
      </c>
    </row>
    <row r="19" ht="186.95" customHeight="1" spans="2:21">
      <c r="B19" s="12">
        <v>13</v>
      </c>
      <c r="C19" s="22"/>
      <c r="D19" s="14" t="s">
        <v>402</v>
      </c>
      <c r="E19" s="15" t="s">
        <v>403</v>
      </c>
      <c r="F19" s="16"/>
      <c r="G19" s="12"/>
      <c r="H19" s="12"/>
      <c r="I19" s="12"/>
      <c r="J19" s="12"/>
      <c r="K19" s="16"/>
      <c r="L19" s="16"/>
      <c r="M19" s="16"/>
      <c r="N19" s="16"/>
      <c r="O19" s="16"/>
      <c r="P19" s="16"/>
      <c r="Q19" s="16"/>
      <c r="R19" s="16"/>
      <c r="S19" s="12" t="s">
        <v>386</v>
      </c>
      <c r="T19" s="12" t="s">
        <v>386</v>
      </c>
      <c r="U19" s="12" t="s">
        <v>386</v>
      </c>
    </row>
    <row r="20" ht="200.1" customHeight="1" spans="2:21">
      <c r="B20" s="12">
        <v>14</v>
      </c>
      <c r="C20" s="22"/>
      <c r="D20" s="14" t="s">
        <v>404</v>
      </c>
      <c r="E20" s="15" t="s">
        <v>405</v>
      </c>
      <c r="F20" s="16"/>
      <c r="G20" s="12"/>
      <c r="H20" s="12"/>
      <c r="I20" s="12"/>
      <c r="J20" s="12"/>
      <c r="K20" s="16"/>
      <c r="L20" s="16"/>
      <c r="M20" s="16"/>
      <c r="N20" s="16"/>
      <c r="O20" s="16"/>
      <c r="P20" s="16"/>
      <c r="Q20" s="16"/>
      <c r="R20" s="16"/>
      <c r="S20" s="12" t="s">
        <v>386</v>
      </c>
      <c r="T20" s="12" t="s">
        <v>386</v>
      </c>
      <c r="U20" s="12" t="s">
        <v>386</v>
      </c>
    </row>
    <row r="21" ht="203.1" customHeight="1" spans="2:21">
      <c r="B21" s="12">
        <v>15</v>
      </c>
      <c r="C21" s="22"/>
      <c r="D21" s="15" t="s">
        <v>406</v>
      </c>
      <c r="E21" s="15" t="s">
        <v>407</v>
      </c>
      <c r="F21" s="16"/>
      <c r="G21" s="12"/>
      <c r="H21" s="12"/>
      <c r="I21" s="12"/>
      <c r="J21" s="12"/>
      <c r="K21" s="16"/>
      <c r="L21" s="16"/>
      <c r="M21" s="16"/>
      <c r="N21" s="16"/>
      <c r="O21" s="16"/>
      <c r="P21" s="16"/>
      <c r="Q21" s="16"/>
      <c r="R21" s="16"/>
      <c r="S21" s="16"/>
      <c r="T21" s="12" t="s">
        <v>386</v>
      </c>
      <c r="U21" s="12" t="s">
        <v>386</v>
      </c>
    </row>
    <row r="22" ht="213" customHeight="1" spans="2:21">
      <c r="B22" s="12">
        <v>16</v>
      </c>
      <c r="C22" s="22"/>
      <c r="D22" s="15" t="s">
        <v>408</v>
      </c>
      <c r="E22" s="15" t="s">
        <v>409</v>
      </c>
      <c r="F22" s="16"/>
      <c r="G22" s="12"/>
      <c r="H22" s="12"/>
      <c r="I22" s="12"/>
      <c r="J22" s="12"/>
      <c r="K22" s="16"/>
      <c r="L22" s="16"/>
      <c r="M22" s="16"/>
      <c r="N22" s="16"/>
      <c r="O22" s="16"/>
      <c r="P22" s="16"/>
      <c r="Q22" s="16"/>
      <c r="R22" s="16"/>
      <c r="S22" s="16"/>
      <c r="T22" s="12" t="s">
        <v>386</v>
      </c>
      <c r="U22" s="12" t="s">
        <v>386</v>
      </c>
    </row>
    <row r="23" ht="237.95" customHeight="1" spans="2:21">
      <c r="B23" s="23">
        <v>17</v>
      </c>
      <c r="C23" s="22"/>
      <c r="D23" s="24" t="s">
        <v>410</v>
      </c>
      <c r="E23" s="24" t="s">
        <v>411</v>
      </c>
      <c r="F23" s="25"/>
      <c r="G23" s="23"/>
      <c r="H23" s="23"/>
      <c r="I23" s="23"/>
      <c r="J23" s="23"/>
      <c r="K23" s="25"/>
      <c r="L23" s="25"/>
      <c r="M23" s="25"/>
      <c r="N23" s="25"/>
      <c r="O23" s="25"/>
      <c r="P23" s="25"/>
      <c r="Q23" s="25"/>
      <c r="R23" s="25"/>
      <c r="S23" s="25"/>
      <c r="T23" s="25"/>
      <c r="U23" s="23" t="s">
        <v>386</v>
      </c>
    </row>
    <row r="24" spans="2:21">
      <c r="B24" s="26" t="s">
        <v>412</v>
      </c>
      <c r="C24" s="26"/>
      <c r="D24" s="26"/>
      <c r="E24" s="26"/>
      <c r="F24" s="26"/>
      <c r="G24" s="26"/>
      <c r="H24" s="26"/>
      <c r="I24" s="26"/>
      <c r="J24" s="26"/>
      <c r="K24" s="26"/>
      <c r="L24" s="26"/>
      <c r="M24" s="26"/>
      <c r="N24" s="26"/>
      <c r="O24" s="26"/>
      <c r="P24" s="26"/>
      <c r="Q24" s="26"/>
      <c r="R24" s="26"/>
      <c r="S24" s="26"/>
      <c r="T24" s="26"/>
      <c r="U24" s="26"/>
    </row>
    <row r="25" spans="2:21">
      <c r="B25" s="27">
        <v>18</v>
      </c>
      <c r="C25" s="22" t="s">
        <v>413</v>
      </c>
      <c r="D25" s="28" t="s">
        <v>414</v>
      </c>
      <c r="E25" s="28" t="s">
        <v>415</v>
      </c>
      <c r="F25" s="29"/>
      <c r="G25" s="27"/>
      <c r="H25" s="27"/>
      <c r="I25" s="27"/>
      <c r="J25" s="27"/>
      <c r="K25" s="29"/>
      <c r="L25" s="29"/>
      <c r="M25" s="29"/>
      <c r="N25" s="29"/>
      <c r="O25" s="29"/>
      <c r="P25" s="29"/>
      <c r="Q25" s="29"/>
      <c r="R25" s="29"/>
      <c r="S25" s="29"/>
      <c r="T25" s="29"/>
      <c r="U25" s="27" t="s">
        <v>386</v>
      </c>
    </row>
    <row r="26" spans="2:21">
      <c r="B26" s="12">
        <v>19</v>
      </c>
      <c r="C26" s="22"/>
      <c r="D26" s="15" t="s">
        <v>416</v>
      </c>
      <c r="E26" s="15" t="s">
        <v>417</v>
      </c>
      <c r="F26" s="16"/>
      <c r="G26" s="12"/>
      <c r="H26" s="12"/>
      <c r="I26" s="12"/>
      <c r="J26" s="12"/>
      <c r="K26" s="16"/>
      <c r="L26" s="16"/>
      <c r="M26" s="16"/>
      <c r="N26" s="16"/>
      <c r="O26" s="16"/>
      <c r="P26" s="16"/>
      <c r="Q26" s="16"/>
      <c r="R26" s="16"/>
      <c r="S26" s="16"/>
      <c r="T26" s="12" t="s">
        <v>386</v>
      </c>
      <c r="U26" s="16"/>
    </row>
    <row r="27" ht="31.2" spans="2:21">
      <c r="B27" s="12">
        <v>20</v>
      </c>
      <c r="C27" s="22"/>
      <c r="D27" s="15" t="s">
        <v>418</v>
      </c>
      <c r="E27" s="15" t="s">
        <v>419</v>
      </c>
      <c r="F27" s="16"/>
      <c r="G27" s="12"/>
      <c r="H27" s="12"/>
      <c r="I27" s="12"/>
      <c r="J27" s="12"/>
      <c r="K27" s="16"/>
      <c r="L27" s="16"/>
      <c r="M27" s="16"/>
      <c r="N27" s="16"/>
      <c r="O27" s="16"/>
      <c r="P27" s="16"/>
      <c r="Q27" s="16"/>
      <c r="R27" s="12" t="s">
        <v>386</v>
      </c>
      <c r="S27" s="12" t="s">
        <v>386</v>
      </c>
      <c r="T27" s="16"/>
      <c r="U27" s="16"/>
    </row>
    <row r="28" ht="31.2" spans="2:21">
      <c r="B28" s="12">
        <v>21</v>
      </c>
      <c r="C28" s="30"/>
      <c r="D28" s="15" t="s">
        <v>420</v>
      </c>
      <c r="E28" s="15" t="s">
        <v>421</v>
      </c>
      <c r="F28" s="16"/>
      <c r="G28" s="12"/>
      <c r="H28" s="12"/>
      <c r="I28" s="12"/>
      <c r="J28" s="12"/>
      <c r="K28" s="16"/>
      <c r="L28" s="16"/>
      <c r="M28" s="16"/>
      <c r="N28" s="16"/>
      <c r="O28" s="16"/>
      <c r="P28" s="16"/>
      <c r="Q28" s="12" t="s">
        <v>386</v>
      </c>
      <c r="R28" s="16"/>
      <c r="S28" s="16"/>
      <c r="T28" s="16"/>
      <c r="U28" s="16"/>
    </row>
    <row r="29" ht="31.2" spans="2:21">
      <c r="B29" s="27">
        <v>22</v>
      </c>
      <c r="C29" s="31" t="s">
        <v>422</v>
      </c>
      <c r="D29" s="32" t="s">
        <v>423</v>
      </c>
      <c r="E29" s="33" t="s">
        <v>424</v>
      </c>
      <c r="F29" s="34" t="s">
        <v>425</v>
      </c>
      <c r="G29" s="34" t="s">
        <v>425</v>
      </c>
      <c r="H29" s="34" t="s">
        <v>425</v>
      </c>
      <c r="I29" s="34" t="s">
        <v>425</v>
      </c>
      <c r="J29" s="34" t="s">
        <v>425</v>
      </c>
      <c r="K29" s="34" t="s">
        <v>425</v>
      </c>
      <c r="L29" s="34" t="s">
        <v>425</v>
      </c>
      <c r="M29" s="34" t="s">
        <v>425</v>
      </c>
      <c r="N29" s="34" t="s">
        <v>425</v>
      </c>
      <c r="O29" s="34" t="s">
        <v>425</v>
      </c>
      <c r="P29" s="34" t="s">
        <v>425</v>
      </c>
      <c r="Q29" s="12" t="s">
        <v>386</v>
      </c>
      <c r="R29" s="12" t="s">
        <v>386</v>
      </c>
      <c r="S29" s="12" t="s">
        <v>386</v>
      </c>
      <c r="T29" s="34" t="s">
        <v>425</v>
      </c>
      <c r="U29" s="34" t="s">
        <v>425</v>
      </c>
    </row>
    <row r="30" spans="2:21">
      <c r="B30" s="12">
        <v>23</v>
      </c>
      <c r="C30" s="35"/>
      <c r="D30" s="36" t="s">
        <v>426</v>
      </c>
      <c r="E30" s="37" t="s">
        <v>427</v>
      </c>
      <c r="F30" s="34" t="s">
        <v>425</v>
      </c>
      <c r="G30" s="34" t="s">
        <v>425</v>
      </c>
      <c r="H30" s="34" t="s">
        <v>425</v>
      </c>
      <c r="I30" s="34" t="s">
        <v>425</v>
      </c>
      <c r="J30" s="34" t="s">
        <v>425</v>
      </c>
      <c r="K30" s="34" t="s">
        <v>425</v>
      </c>
      <c r="L30" s="34" t="s">
        <v>425</v>
      </c>
      <c r="M30" s="34" t="s">
        <v>425</v>
      </c>
      <c r="N30" s="34" t="s">
        <v>425</v>
      </c>
      <c r="O30" s="34" t="s">
        <v>425</v>
      </c>
      <c r="P30" s="34" t="s">
        <v>425</v>
      </c>
      <c r="Q30" s="12" t="s">
        <v>386</v>
      </c>
      <c r="R30" s="12" t="s">
        <v>386</v>
      </c>
      <c r="S30" s="12" t="s">
        <v>386</v>
      </c>
      <c r="T30" s="34" t="s">
        <v>425</v>
      </c>
      <c r="U30" s="34" t="s">
        <v>425</v>
      </c>
    </row>
    <row r="31" spans="2:21">
      <c r="B31" s="12">
        <v>24</v>
      </c>
      <c r="C31" s="35"/>
      <c r="D31" s="36" t="s">
        <v>428</v>
      </c>
      <c r="E31" s="37" t="s">
        <v>429</v>
      </c>
      <c r="F31" s="34" t="s">
        <v>425</v>
      </c>
      <c r="G31" s="34" t="s">
        <v>425</v>
      </c>
      <c r="H31" s="34" t="s">
        <v>425</v>
      </c>
      <c r="I31" s="34" t="s">
        <v>425</v>
      </c>
      <c r="J31" s="34" t="s">
        <v>425</v>
      </c>
      <c r="K31" s="34" t="s">
        <v>425</v>
      </c>
      <c r="L31" s="34" t="s">
        <v>425</v>
      </c>
      <c r="M31" s="34" t="s">
        <v>425</v>
      </c>
      <c r="N31" s="34" t="s">
        <v>425</v>
      </c>
      <c r="O31" s="34" t="s">
        <v>425</v>
      </c>
      <c r="P31" s="34" t="s">
        <v>425</v>
      </c>
      <c r="Q31" s="12" t="s">
        <v>386</v>
      </c>
      <c r="R31" s="12" t="s">
        <v>386</v>
      </c>
      <c r="S31" s="12" t="s">
        <v>386</v>
      </c>
      <c r="T31" s="34" t="s">
        <v>425</v>
      </c>
      <c r="U31" s="34" t="s">
        <v>425</v>
      </c>
    </row>
    <row r="32" ht="28.8" spans="2:21">
      <c r="B32" s="12">
        <v>25</v>
      </c>
      <c r="C32" s="38"/>
      <c r="D32" s="32" t="s">
        <v>430</v>
      </c>
      <c r="E32" s="39" t="s">
        <v>431</v>
      </c>
      <c r="F32" s="34" t="s">
        <v>425</v>
      </c>
      <c r="G32" s="34" t="s">
        <v>425</v>
      </c>
      <c r="H32" s="34" t="s">
        <v>425</v>
      </c>
      <c r="I32" s="34" t="s">
        <v>425</v>
      </c>
      <c r="J32" s="34" t="s">
        <v>425</v>
      </c>
      <c r="K32" s="34" t="s">
        <v>425</v>
      </c>
      <c r="L32" s="34" t="s">
        <v>425</v>
      </c>
      <c r="M32" s="34" t="s">
        <v>425</v>
      </c>
      <c r="N32" s="34" t="s">
        <v>425</v>
      </c>
      <c r="O32" s="34" t="s">
        <v>425</v>
      </c>
      <c r="P32" s="34" t="s">
        <v>425</v>
      </c>
      <c r="Q32" s="12" t="s">
        <v>386</v>
      </c>
      <c r="R32" s="12" t="s">
        <v>386</v>
      </c>
      <c r="S32" s="12" t="s">
        <v>386</v>
      </c>
      <c r="T32" s="34" t="s">
        <v>425</v>
      </c>
      <c r="U32" s="34" t="s">
        <v>425</v>
      </c>
    </row>
    <row r="33" ht="30" spans="2:21">
      <c r="B33" s="27">
        <v>26</v>
      </c>
      <c r="C33" s="31" t="s">
        <v>432</v>
      </c>
      <c r="D33" s="36" t="s">
        <v>428</v>
      </c>
      <c r="E33" s="40" t="s">
        <v>433</v>
      </c>
      <c r="F33" s="34" t="s">
        <v>425</v>
      </c>
      <c r="G33" s="34" t="s">
        <v>425</v>
      </c>
      <c r="H33" s="34" t="s">
        <v>425</v>
      </c>
      <c r="I33" s="34" t="s">
        <v>425</v>
      </c>
      <c r="J33" s="34" t="s">
        <v>425</v>
      </c>
      <c r="K33" s="34" t="s">
        <v>425</v>
      </c>
      <c r="L33" s="34" t="s">
        <v>425</v>
      </c>
      <c r="M33" s="34" t="s">
        <v>425</v>
      </c>
      <c r="N33" s="34" t="s">
        <v>425</v>
      </c>
      <c r="O33" s="34" t="s">
        <v>425</v>
      </c>
      <c r="P33" s="34" t="s">
        <v>425</v>
      </c>
      <c r="Q33" s="12" t="s">
        <v>386</v>
      </c>
      <c r="R33" s="12" t="s">
        <v>386</v>
      </c>
      <c r="S33" s="12" t="s">
        <v>386</v>
      </c>
      <c r="T33" s="34" t="s">
        <v>425</v>
      </c>
      <c r="U33" s="34" t="s">
        <v>425</v>
      </c>
    </row>
    <row r="34" ht="30" spans="2:21">
      <c r="B34" s="12">
        <v>27</v>
      </c>
      <c r="C34" s="35"/>
      <c r="D34" s="41" t="s">
        <v>430</v>
      </c>
      <c r="E34" s="42" t="s">
        <v>434</v>
      </c>
      <c r="F34" s="34" t="s">
        <v>425</v>
      </c>
      <c r="G34" s="34" t="s">
        <v>425</v>
      </c>
      <c r="H34" s="34" t="s">
        <v>425</v>
      </c>
      <c r="I34" s="34" t="s">
        <v>425</v>
      </c>
      <c r="J34" s="34" t="s">
        <v>425</v>
      </c>
      <c r="K34" s="34" t="s">
        <v>425</v>
      </c>
      <c r="L34" s="34" t="s">
        <v>425</v>
      </c>
      <c r="M34" s="34" t="s">
        <v>425</v>
      </c>
      <c r="N34" s="34" t="s">
        <v>425</v>
      </c>
      <c r="O34" s="34" t="s">
        <v>425</v>
      </c>
      <c r="P34" s="34" t="s">
        <v>425</v>
      </c>
      <c r="Q34" s="12" t="s">
        <v>386</v>
      </c>
      <c r="R34" s="12" t="s">
        <v>386</v>
      </c>
      <c r="S34" s="12" t="s">
        <v>386</v>
      </c>
      <c r="T34" s="34" t="s">
        <v>425</v>
      </c>
      <c r="U34" s="34" t="s">
        <v>425</v>
      </c>
    </row>
    <row r="35" spans="2:21">
      <c r="B35" s="12">
        <v>28</v>
      </c>
      <c r="C35" s="38"/>
      <c r="D35" s="36" t="s">
        <v>426</v>
      </c>
      <c r="E35" s="40" t="s">
        <v>435</v>
      </c>
      <c r="F35" s="34" t="s">
        <v>425</v>
      </c>
      <c r="G35" s="34" t="s">
        <v>425</v>
      </c>
      <c r="H35" s="34" t="s">
        <v>425</v>
      </c>
      <c r="I35" s="34" t="s">
        <v>425</v>
      </c>
      <c r="J35" s="34" t="s">
        <v>425</v>
      </c>
      <c r="K35" s="34" t="s">
        <v>425</v>
      </c>
      <c r="L35" s="34" t="s">
        <v>425</v>
      </c>
      <c r="M35" s="34" t="s">
        <v>425</v>
      </c>
      <c r="N35" s="34" t="s">
        <v>425</v>
      </c>
      <c r="O35" s="34" t="s">
        <v>425</v>
      </c>
      <c r="P35" s="34" t="s">
        <v>425</v>
      </c>
      <c r="Q35" s="12" t="s">
        <v>386</v>
      </c>
      <c r="R35" s="12" t="s">
        <v>386</v>
      </c>
      <c r="S35" s="12" t="s">
        <v>386</v>
      </c>
      <c r="T35" s="34" t="s">
        <v>425</v>
      </c>
      <c r="U35" s="34" t="s">
        <v>425</v>
      </c>
    </row>
    <row r="36" ht="78" customHeight="1" spans="2:21">
      <c r="B36" s="12">
        <v>29</v>
      </c>
      <c r="C36" s="23" t="s">
        <v>436</v>
      </c>
      <c r="D36" s="14" t="s">
        <v>437</v>
      </c>
      <c r="E36" s="14" t="s">
        <v>438</v>
      </c>
      <c r="F36" s="16"/>
      <c r="G36" s="12"/>
      <c r="H36" s="12"/>
      <c r="I36" s="12"/>
      <c r="J36" s="12"/>
      <c r="K36" s="16"/>
      <c r="L36" s="16"/>
      <c r="M36" s="16"/>
      <c r="N36" s="16"/>
      <c r="O36" s="16"/>
      <c r="P36" s="16"/>
      <c r="Q36" s="16"/>
      <c r="R36" s="16"/>
      <c r="S36" s="16"/>
      <c r="T36" s="16"/>
      <c r="U36" s="12" t="s">
        <v>386</v>
      </c>
    </row>
    <row r="37" ht="109.2" spans="2:21">
      <c r="B37" s="27">
        <v>30</v>
      </c>
      <c r="C37" s="43"/>
      <c r="D37" s="14" t="s">
        <v>439</v>
      </c>
      <c r="E37" s="15" t="s">
        <v>440</v>
      </c>
      <c r="F37" s="16"/>
      <c r="G37" s="12"/>
      <c r="H37" s="12"/>
      <c r="I37" s="12"/>
      <c r="J37" s="12"/>
      <c r="K37" s="16"/>
      <c r="L37" s="16"/>
      <c r="M37" s="16"/>
      <c r="N37" s="16"/>
      <c r="O37" s="16"/>
      <c r="P37" s="16"/>
      <c r="Q37" s="16"/>
      <c r="R37" s="16"/>
      <c r="S37" s="50" t="s">
        <v>386</v>
      </c>
      <c r="T37" s="12" t="s">
        <v>386</v>
      </c>
      <c r="U37" s="16"/>
    </row>
    <row r="38" ht="46.8" spans="2:21">
      <c r="B38" s="12">
        <v>31</v>
      </c>
      <c r="C38" s="43"/>
      <c r="D38" s="14" t="s">
        <v>441</v>
      </c>
      <c r="E38" s="15" t="s">
        <v>442</v>
      </c>
      <c r="F38" s="16"/>
      <c r="G38" s="12"/>
      <c r="H38" s="12"/>
      <c r="I38" s="12"/>
      <c r="J38" s="12"/>
      <c r="K38" s="16"/>
      <c r="L38" s="16"/>
      <c r="M38" s="16"/>
      <c r="N38" s="16"/>
      <c r="O38" s="16"/>
      <c r="P38" s="16"/>
      <c r="Q38" s="16"/>
      <c r="R38" s="12" t="s">
        <v>386</v>
      </c>
      <c r="S38" s="12" t="s">
        <v>386</v>
      </c>
      <c r="T38" s="16"/>
      <c r="U38" s="16"/>
    </row>
    <row r="39" spans="2:21">
      <c r="B39" s="12">
        <v>32</v>
      </c>
      <c r="C39" s="27"/>
      <c r="D39" s="14" t="s">
        <v>443</v>
      </c>
      <c r="E39" s="15" t="s">
        <v>444</v>
      </c>
      <c r="F39" s="16"/>
      <c r="G39" s="12"/>
      <c r="H39" s="12"/>
      <c r="I39" s="12"/>
      <c r="J39" s="12"/>
      <c r="K39" s="16"/>
      <c r="L39" s="16"/>
      <c r="M39" s="16"/>
      <c r="N39" s="16"/>
      <c r="O39" s="16"/>
      <c r="P39" s="16"/>
      <c r="Q39" s="12" t="s">
        <v>386</v>
      </c>
      <c r="R39" s="16"/>
      <c r="S39" s="16"/>
      <c r="T39" s="16"/>
      <c r="U39" s="16"/>
    </row>
    <row r="40" ht="46.8" spans="2:21">
      <c r="B40" s="12">
        <v>33</v>
      </c>
      <c r="C40" s="20" t="s">
        <v>445</v>
      </c>
      <c r="D40" s="15" t="s">
        <v>446</v>
      </c>
      <c r="E40" s="15" t="s">
        <v>447</v>
      </c>
      <c r="F40" s="16"/>
      <c r="G40" s="12"/>
      <c r="H40" s="12"/>
      <c r="I40" s="12"/>
      <c r="J40" s="12"/>
      <c r="K40" s="16"/>
      <c r="L40" s="16"/>
      <c r="M40" s="16"/>
      <c r="N40" s="16"/>
      <c r="O40" s="16"/>
      <c r="P40" s="16"/>
      <c r="Q40" s="16"/>
      <c r="R40" s="16"/>
      <c r="S40" s="16"/>
      <c r="T40" s="16"/>
      <c r="U40" s="12" t="s">
        <v>386</v>
      </c>
    </row>
    <row r="41" ht="46.8" spans="2:21">
      <c r="B41" s="27">
        <v>34</v>
      </c>
      <c r="C41" s="22"/>
      <c r="D41" s="15" t="s">
        <v>448</v>
      </c>
      <c r="E41" s="15" t="s">
        <v>449</v>
      </c>
      <c r="F41" s="16"/>
      <c r="G41" s="12"/>
      <c r="H41" s="12"/>
      <c r="I41" s="12"/>
      <c r="J41" s="12"/>
      <c r="K41" s="16"/>
      <c r="L41" s="16"/>
      <c r="M41" s="16"/>
      <c r="N41" s="16"/>
      <c r="O41" s="16"/>
      <c r="P41" s="16"/>
      <c r="Q41" s="16"/>
      <c r="R41" s="16"/>
      <c r="S41" s="16"/>
      <c r="T41" s="12" t="s">
        <v>386</v>
      </c>
      <c r="U41" s="16"/>
    </row>
    <row r="42" ht="62.4" spans="2:21">
      <c r="B42" s="12">
        <v>35</v>
      </c>
      <c r="C42" s="22"/>
      <c r="D42" s="15" t="s">
        <v>450</v>
      </c>
      <c r="E42" s="15" t="s">
        <v>451</v>
      </c>
      <c r="F42" s="16"/>
      <c r="G42" s="12"/>
      <c r="H42" s="12"/>
      <c r="I42" s="12"/>
      <c r="J42" s="12"/>
      <c r="K42" s="16"/>
      <c r="L42" s="16"/>
      <c r="M42" s="16"/>
      <c r="N42" s="16"/>
      <c r="O42" s="16"/>
      <c r="P42" s="16"/>
      <c r="Q42" s="16"/>
      <c r="R42" s="16"/>
      <c r="S42" s="12" t="s">
        <v>386</v>
      </c>
      <c r="T42" s="16"/>
      <c r="U42" s="16"/>
    </row>
    <row r="43" ht="31.2" spans="2:21">
      <c r="B43" s="12">
        <v>36</v>
      </c>
      <c r="C43" s="30"/>
      <c r="D43" s="15" t="s">
        <v>452</v>
      </c>
      <c r="E43" s="15" t="s">
        <v>453</v>
      </c>
      <c r="F43" s="16"/>
      <c r="G43" s="12"/>
      <c r="H43" s="12"/>
      <c r="I43" s="12"/>
      <c r="J43" s="12"/>
      <c r="K43" s="16"/>
      <c r="L43" s="16"/>
      <c r="M43" s="16"/>
      <c r="N43" s="16"/>
      <c r="O43" s="16"/>
      <c r="P43" s="16"/>
      <c r="Q43" s="16"/>
      <c r="R43" s="12" t="s">
        <v>386</v>
      </c>
      <c r="S43" s="16"/>
      <c r="T43" s="16"/>
      <c r="U43" s="16"/>
    </row>
    <row r="44" spans="2:21">
      <c r="B44" s="12">
        <v>37</v>
      </c>
      <c r="C44" s="23" t="s">
        <v>454</v>
      </c>
      <c r="D44" s="15" t="s">
        <v>184</v>
      </c>
      <c r="E44" s="15" t="s">
        <v>455</v>
      </c>
      <c r="F44" s="16"/>
      <c r="G44" s="12"/>
      <c r="H44" s="12"/>
      <c r="I44" s="12"/>
      <c r="J44" s="12"/>
      <c r="K44" s="16"/>
      <c r="L44" s="16"/>
      <c r="M44" s="16"/>
      <c r="N44" s="16"/>
      <c r="O44" s="16"/>
      <c r="P44" s="16"/>
      <c r="Q44" s="16">
        <v>2</v>
      </c>
      <c r="R44" s="16">
        <v>2</v>
      </c>
      <c r="S44" s="51" t="s">
        <v>456</v>
      </c>
      <c r="T44" s="47"/>
      <c r="U44" s="16">
        <v>1</v>
      </c>
    </row>
    <row r="45" spans="2:21">
      <c r="B45" s="27">
        <v>38</v>
      </c>
      <c r="C45" s="27"/>
      <c r="D45" s="15" t="s">
        <v>199</v>
      </c>
      <c r="E45" s="15" t="s">
        <v>457</v>
      </c>
      <c r="F45" s="16"/>
      <c r="G45" s="12"/>
      <c r="H45" s="12"/>
      <c r="I45" s="12"/>
      <c r="J45" s="12"/>
      <c r="K45" s="16"/>
      <c r="L45" s="16"/>
      <c r="M45" s="16"/>
      <c r="N45" s="16"/>
      <c r="O45" s="16"/>
      <c r="P45" s="16"/>
      <c r="Q45" s="16"/>
      <c r="R45" s="51">
        <v>730</v>
      </c>
      <c r="S45" s="47"/>
      <c r="T45" s="16">
        <v>860</v>
      </c>
      <c r="U45" s="16"/>
    </row>
    <row r="46" ht="31.2" spans="2:21">
      <c r="B46" s="12">
        <v>39</v>
      </c>
      <c r="C46" s="12" t="s">
        <v>458</v>
      </c>
      <c r="D46" s="15" t="s">
        <v>459</v>
      </c>
      <c r="E46" s="15" t="s">
        <v>460</v>
      </c>
      <c r="F46" s="16"/>
      <c r="G46" s="12"/>
      <c r="H46" s="12"/>
      <c r="I46" s="12"/>
      <c r="J46" s="12"/>
      <c r="K46" s="16"/>
      <c r="L46" s="16"/>
      <c r="M46" s="16"/>
      <c r="N46" s="16"/>
      <c r="O46" s="16"/>
      <c r="P46" s="16"/>
      <c r="Q46" s="16">
        <v>1</v>
      </c>
      <c r="R46" s="16">
        <v>3</v>
      </c>
      <c r="S46" s="16">
        <v>5</v>
      </c>
      <c r="T46" s="16"/>
      <c r="U46" s="16"/>
    </row>
    <row r="47" spans="2:21">
      <c r="B47" s="26" t="s">
        <v>461</v>
      </c>
      <c r="C47" s="26"/>
      <c r="D47" s="26"/>
      <c r="E47" s="26"/>
      <c r="F47" s="26"/>
      <c r="G47" s="26"/>
      <c r="H47" s="26"/>
      <c r="I47" s="26"/>
      <c r="J47" s="26"/>
      <c r="K47" s="26"/>
      <c r="L47" s="26"/>
      <c r="M47" s="26"/>
      <c r="N47" s="26"/>
      <c r="O47" s="26"/>
      <c r="P47" s="26"/>
      <c r="Q47" s="26"/>
      <c r="R47" s="26"/>
      <c r="S47" s="26"/>
      <c r="T47" s="26"/>
      <c r="U47" s="26"/>
    </row>
    <row r="48" ht="31.2" spans="2:21">
      <c r="B48" s="12">
        <v>40</v>
      </c>
      <c r="C48" s="23" t="s">
        <v>462</v>
      </c>
      <c r="D48" s="15" t="s">
        <v>463</v>
      </c>
      <c r="E48" s="15" t="s">
        <v>464</v>
      </c>
      <c r="F48" s="16"/>
      <c r="G48" s="12"/>
      <c r="H48" s="12"/>
      <c r="I48" s="12"/>
      <c r="J48" s="12"/>
      <c r="K48" s="16"/>
      <c r="L48" s="16"/>
      <c r="M48" s="16"/>
      <c r="N48" s="16"/>
      <c r="O48" s="16"/>
      <c r="P48" s="16"/>
      <c r="Q48" s="12" t="s">
        <v>386</v>
      </c>
      <c r="R48" s="12" t="s">
        <v>386</v>
      </c>
      <c r="S48" s="12" t="s">
        <v>386</v>
      </c>
      <c r="T48" s="12" t="s">
        <v>386</v>
      </c>
      <c r="U48" s="12" t="s">
        <v>386</v>
      </c>
    </row>
    <row r="49" ht="31.2" spans="2:21">
      <c r="B49" s="12">
        <v>41</v>
      </c>
      <c r="C49" s="27"/>
      <c r="D49" s="15" t="s">
        <v>465</v>
      </c>
      <c r="E49" s="15" t="s">
        <v>466</v>
      </c>
      <c r="F49" s="16"/>
      <c r="G49" s="12"/>
      <c r="H49" s="12"/>
      <c r="I49" s="12"/>
      <c r="J49" s="12"/>
      <c r="K49" s="16"/>
      <c r="L49" s="16"/>
      <c r="M49" s="16"/>
      <c r="N49" s="16"/>
      <c r="O49" s="16"/>
      <c r="P49" s="16"/>
      <c r="Q49" s="16"/>
      <c r="R49" s="16"/>
      <c r="S49" s="12" t="s">
        <v>386</v>
      </c>
      <c r="T49" s="12" t="s">
        <v>386</v>
      </c>
      <c r="U49" s="12" t="s">
        <v>386</v>
      </c>
    </row>
    <row r="50" spans="2:21">
      <c r="B50" s="12">
        <v>42</v>
      </c>
      <c r="C50" s="12" t="s">
        <v>197</v>
      </c>
      <c r="D50" s="15" t="s">
        <v>197</v>
      </c>
      <c r="E50" s="15" t="s">
        <v>467</v>
      </c>
      <c r="F50" s="16"/>
      <c r="G50" s="12"/>
      <c r="H50" s="12"/>
      <c r="I50" s="12"/>
      <c r="J50" s="12"/>
      <c r="K50" s="16"/>
      <c r="L50" s="16"/>
      <c r="M50" s="16"/>
      <c r="N50" s="16"/>
      <c r="O50" s="16"/>
      <c r="P50" s="16"/>
      <c r="Q50" s="12" t="s">
        <v>386</v>
      </c>
      <c r="R50" s="12" t="s">
        <v>386</v>
      </c>
      <c r="S50" s="12" t="s">
        <v>386</v>
      </c>
      <c r="T50" s="12" t="s">
        <v>386</v>
      </c>
      <c r="U50" s="12" t="s">
        <v>386</v>
      </c>
    </row>
    <row r="51" spans="2:21">
      <c r="B51" s="12">
        <v>43</v>
      </c>
      <c r="C51" s="20" t="s">
        <v>468</v>
      </c>
      <c r="D51" s="15" t="s">
        <v>469</v>
      </c>
      <c r="E51" s="15" t="s">
        <v>470</v>
      </c>
      <c r="F51" s="16"/>
      <c r="G51" s="12"/>
      <c r="H51" s="12"/>
      <c r="I51" s="12"/>
      <c r="J51" s="12"/>
      <c r="K51" s="16"/>
      <c r="L51" s="16"/>
      <c r="M51" s="16"/>
      <c r="N51" s="16"/>
      <c r="O51" s="16"/>
      <c r="P51" s="16"/>
      <c r="Q51" s="12" t="s">
        <v>386</v>
      </c>
      <c r="R51" s="12" t="s">
        <v>386</v>
      </c>
      <c r="S51" s="12" t="s">
        <v>386</v>
      </c>
      <c r="T51" s="12" t="s">
        <v>386</v>
      </c>
      <c r="U51" s="12" t="s">
        <v>386</v>
      </c>
    </row>
    <row r="52" spans="2:21">
      <c r="B52" s="12">
        <v>44</v>
      </c>
      <c r="C52" s="22"/>
      <c r="D52" s="15" t="s">
        <v>471</v>
      </c>
      <c r="E52" s="15" t="s">
        <v>472</v>
      </c>
      <c r="F52" s="16"/>
      <c r="G52" s="12"/>
      <c r="H52" s="12"/>
      <c r="I52" s="12"/>
      <c r="J52" s="12"/>
      <c r="K52" s="16"/>
      <c r="L52" s="16"/>
      <c r="M52" s="16"/>
      <c r="N52" s="16"/>
      <c r="O52" s="16"/>
      <c r="P52" s="16"/>
      <c r="Q52" s="12" t="s">
        <v>386</v>
      </c>
      <c r="R52" s="12" t="s">
        <v>386</v>
      </c>
      <c r="S52" s="12" t="s">
        <v>386</v>
      </c>
      <c r="T52" s="12" t="s">
        <v>386</v>
      </c>
      <c r="U52" s="12" t="s">
        <v>386</v>
      </c>
    </row>
    <row r="53" ht="31.2" spans="2:21">
      <c r="B53" s="12">
        <v>45</v>
      </c>
      <c r="C53" s="30"/>
      <c r="D53" s="15" t="s">
        <v>473</v>
      </c>
      <c r="E53" s="15" t="s">
        <v>474</v>
      </c>
      <c r="F53" s="16"/>
      <c r="G53" s="12"/>
      <c r="H53" s="12"/>
      <c r="I53" s="12"/>
      <c r="J53" s="12"/>
      <c r="K53" s="16"/>
      <c r="L53" s="16"/>
      <c r="M53" s="16"/>
      <c r="N53" s="16"/>
      <c r="O53" s="16"/>
      <c r="P53" s="16"/>
      <c r="Q53" s="12" t="s">
        <v>386</v>
      </c>
      <c r="R53" s="12" t="s">
        <v>386</v>
      </c>
      <c r="S53" s="12" t="s">
        <v>386</v>
      </c>
      <c r="T53" s="12" t="s">
        <v>386</v>
      </c>
      <c r="U53" s="12" t="s">
        <v>386</v>
      </c>
    </row>
    <row r="54" spans="2:21">
      <c r="B54" s="12">
        <v>46</v>
      </c>
      <c r="C54" s="12"/>
      <c r="D54" s="15" t="s">
        <v>475</v>
      </c>
      <c r="E54" s="15" t="s">
        <v>476</v>
      </c>
      <c r="F54" s="16"/>
      <c r="G54" s="12"/>
      <c r="H54" s="12"/>
      <c r="I54" s="12"/>
      <c r="J54" s="12"/>
      <c r="K54" s="16"/>
      <c r="L54" s="16"/>
      <c r="M54" s="16"/>
      <c r="N54" s="16"/>
      <c r="O54" s="16"/>
      <c r="P54" s="16"/>
      <c r="Q54" s="12"/>
      <c r="R54" s="12"/>
      <c r="S54" s="12" t="s">
        <v>386</v>
      </c>
      <c r="T54" s="12" t="s">
        <v>386</v>
      </c>
      <c r="U54" s="12" t="s">
        <v>386</v>
      </c>
    </row>
    <row r="55" spans="2:21">
      <c r="B55" s="26" t="s">
        <v>445</v>
      </c>
      <c r="C55" s="26"/>
      <c r="D55" s="26"/>
      <c r="E55" s="26"/>
      <c r="F55" s="26"/>
      <c r="G55" s="26"/>
      <c r="H55" s="26"/>
      <c r="I55" s="26"/>
      <c r="J55" s="26"/>
      <c r="K55" s="26"/>
      <c r="L55" s="26"/>
      <c r="M55" s="26"/>
      <c r="N55" s="26"/>
      <c r="O55" s="26"/>
      <c r="P55" s="26"/>
      <c r="Q55" s="26"/>
      <c r="R55" s="26"/>
      <c r="S55" s="26"/>
      <c r="T55" s="26"/>
      <c r="U55" s="26"/>
    </row>
    <row r="56" spans="2:21">
      <c r="B56" s="12">
        <v>47</v>
      </c>
      <c r="C56" s="20" t="s">
        <v>477</v>
      </c>
      <c r="D56" s="15" t="s">
        <v>478</v>
      </c>
      <c r="E56" s="15" t="s">
        <v>479</v>
      </c>
      <c r="F56" s="16"/>
      <c r="G56" s="12"/>
      <c r="H56" s="12"/>
      <c r="I56" s="12"/>
      <c r="J56" s="12"/>
      <c r="K56" s="16"/>
      <c r="L56" s="16"/>
      <c r="M56" s="16"/>
      <c r="N56" s="16"/>
      <c r="O56" s="16"/>
      <c r="P56" s="16"/>
      <c r="Q56" s="12"/>
      <c r="R56" s="12"/>
      <c r="S56" s="12"/>
      <c r="T56" s="12"/>
      <c r="U56" s="12" t="s">
        <v>386</v>
      </c>
    </row>
    <row r="57" spans="2:21">
      <c r="B57" s="12">
        <v>48</v>
      </c>
      <c r="C57" s="22"/>
      <c r="D57" s="15" t="s">
        <v>480</v>
      </c>
      <c r="E57" s="15" t="s">
        <v>481</v>
      </c>
      <c r="F57" s="16"/>
      <c r="G57" s="12"/>
      <c r="H57" s="12"/>
      <c r="I57" s="12"/>
      <c r="J57" s="12"/>
      <c r="K57" s="16"/>
      <c r="L57" s="16"/>
      <c r="M57" s="16"/>
      <c r="N57" s="16"/>
      <c r="O57" s="16"/>
      <c r="P57" s="16"/>
      <c r="Q57" s="12"/>
      <c r="R57" s="12"/>
      <c r="S57" s="12"/>
      <c r="T57" s="12"/>
      <c r="U57" s="12" t="s">
        <v>386</v>
      </c>
    </row>
    <row r="58" ht="31.2" spans="2:21">
      <c r="B58" s="12">
        <v>49</v>
      </c>
      <c r="C58" s="22"/>
      <c r="D58" s="15" t="s">
        <v>482</v>
      </c>
      <c r="E58" s="15" t="s">
        <v>483</v>
      </c>
      <c r="F58" s="16"/>
      <c r="G58" s="12"/>
      <c r="H58" s="12"/>
      <c r="I58" s="12"/>
      <c r="J58" s="12"/>
      <c r="K58" s="16"/>
      <c r="L58" s="16"/>
      <c r="M58" s="16"/>
      <c r="N58" s="16"/>
      <c r="O58" s="16"/>
      <c r="P58" s="16"/>
      <c r="Q58" s="12"/>
      <c r="R58" s="12"/>
      <c r="S58" s="12"/>
      <c r="T58" s="12"/>
      <c r="U58" s="12" t="s">
        <v>386</v>
      </c>
    </row>
    <row r="59" ht="31.2" spans="2:21">
      <c r="B59" s="12">
        <v>50</v>
      </c>
      <c r="C59" s="22"/>
      <c r="D59" s="15" t="s">
        <v>484</v>
      </c>
      <c r="E59" s="15" t="s">
        <v>485</v>
      </c>
      <c r="F59" s="16"/>
      <c r="G59" s="12"/>
      <c r="H59" s="12"/>
      <c r="I59" s="12"/>
      <c r="J59" s="12"/>
      <c r="K59" s="16"/>
      <c r="L59" s="16"/>
      <c r="M59" s="16"/>
      <c r="N59" s="16"/>
      <c r="O59" s="16"/>
      <c r="P59" s="16"/>
      <c r="Q59" s="12"/>
      <c r="R59" s="12"/>
      <c r="S59" s="12"/>
      <c r="T59" s="12"/>
      <c r="U59" s="12" t="s">
        <v>386</v>
      </c>
    </row>
    <row r="60" ht="31.2" spans="2:21">
      <c r="B60" s="12">
        <v>51</v>
      </c>
      <c r="C60" s="30"/>
      <c r="D60" s="15" t="s">
        <v>486</v>
      </c>
      <c r="E60" s="15" t="s">
        <v>487</v>
      </c>
      <c r="F60" s="16"/>
      <c r="G60" s="12"/>
      <c r="H60" s="12"/>
      <c r="I60" s="12"/>
      <c r="J60" s="12"/>
      <c r="K60" s="16"/>
      <c r="L60" s="16"/>
      <c r="M60" s="16"/>
      <c r="N60" s="16"/>
      <c r="O60" s="16"/>
      <c r="P60" s="16"/>
      <c r="Q60" s="12"/>
      <c r="R60" s="12"/>
      <c r="S60" s="12"/>
      <c r="T60" s="12"/>
      <c r="U60" s="12" t="s">
        <v>386</v>
      </c>
    </row>
  </sheetData>
  <autoFilter xmlns:etc="http://www.wps.cn/officeDocument/2017/etCustomData" ref="A5:U60" etc:filterBottomFollowUsedRange="0">
    <extLst/>
  </autoFilter>
  <mergeCells count="22">
    <mergeCell ref="K3:M3"/>
    <mergeCell ref="N3:P3"/>
    <mergeCell ref="Q4:U4"/>
    <mergeCell ref="B17:U17"/>
    <mergeCell ref="B24:U24"/>
    <mergeCell ref="S44:T44"/>
    <mergeCell ref="R45:S45"/>
    <mergeCell ref="B47:U47"/>
    <mergeCell ref="B55:U55"/>
    <mergeCell ref="C6:C9"/>
    <mergeCell ref="C10:C13"/>
    <mergeCell ref="C14:C16"/>
    <mergeCell ref="C18:C23"/>
    <mergeCell ref="C25:C28"/>
    <mergeCell ref="C29:C32"/>
    <mergeCell ref="C33:C35"/>
    <mergeCell ref="C36:C39"/>
    <mergeCell ref="C40:C43"/>
    <mergeCell ref="C44:C45"/>
    <mergeCell ref="C48:C49"/>
    <mergeCell ref="C51:C53"/>
    <mergeCell ref="C56:C60"/>
  </mergeCells>
  <pageMargins left="0.7" right="0.7" top="0.75" bottom="0.75" header="0.3" footer="0.3"/>
  <pageSetup paperSize="9" orientation="portrait"/>
  <headerFooter/>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E6:K11"/>
  <sheetViews>
    <sheetView workbookViewId="0">
      <selection activeCell="I15" sqref="I15"/>
    </sheetView>
  </sheetViews>
  <sheetFormatPr defaultColWidth="9" defaultRowHeight="15.6"/>
  <sheetData>
    <row r="6" spans="11:11">
      <c r="K6" t="s">
        <v>488</v>
      </c>
    </row>
    <row r="7" spans="5:7">
      <c r="E7" t="s">
        <v>489</v>
      </c>
      <c r="F7" t="s">
        <v>490</v>
      </c>
      <c r="G7" t="s">
        <v>491</v>
      </c>
    </row>
    <row r="8" spans="6:7">
      <c r="F8" t="s">
        <v>490</v>
      </c>
      <c r="G8" t="s">
        <v>492</v>
      </c>
    </row>
    <row r="9" spans="6:7">
      <c r="F9" t="s">
        <v>490</v>
      </c>
      <c r="G9" t="s">
        <v>493</v>
      </c>
    </row>
    <row r="11" spans="7:7">
      <c r="G11" t="s">
        <v>494</v>
      </c>
    </row>
  </sheetData>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J71"/>
  <sheetViews>
    <sheetView showGridLines="0" zoomScale="70" zoomScaleNormal="70" topLeftCell="A2" workbookViewId="0">
      <selection activeCell="F11" sqref="F11"/>
    </sheetView>
  </sheetViews>
  <sheetFormatPr defaultColWidth="11" defaultRowHeight="15.6"/>
  <cols>
    <col min="1" max="1" width="2.125" style="1" customWidth="1"/>
    <col min="2" max="2" width="4.375" style="1" customWidth="1"/>
    <col min="3" max="3" width="10.125" style="2" customWidth="1"/>
    <col min="4" max="4" width="15.75" style="3" customWidth="1"/>
    <col min="5" max="5" width="74.625" style="3" customWidth="1"/>
    <col min="6" max="6" width="7.25" style="2" customWidth="1"/>
    <col min="7" max="7" width="11.25" style="2" customWidth="1"/>
    <col min="8" max="8" width="38.875" style="2" customWidth="1"/>
    <col min="9" max="9" width="11" style="1"/>
    <col min="10" max="10" width="34.125" style="1" customWidth="1"/>
    <col min="11" max="16384" width="11" style="1"/>
  </cols>
  <sheetData>
    <row r="1" spans="2:8">
      <c r="B1" s="4"/>
      <c r="F1" s="5"/>
      <c r="G1" s="5"/>
      <c r="H1" s="5"/>
    </row>
    <row r="2" spans="2:2">
      <c r="B2" s="4" t="s">
        <v>14</v>
      </c>
    </row>
    <row r="3" ht="21" customHeight="1" spans="2:8">
      <c r="B3" s="7" t="s">
        <v>7</v>
      </c>
      <c r="C3" s="8"/>
      <c r="D3" s="7"/>
      <c r="E3" s="7" t="s">
        <v>15</v>
      </c>
      <c r="F3" s="170" t="s">
        <v>16</v>
      </c>
      <c r="G3" s="143">
        <v>45660</v>
      </c>
      <c r="H3" s="171" t="s">
        <v>17</v>
      </c>
    </row>
    <row r="4" ht="41.1" customHeight="1" spans="2:8">
      <c r="B4" s="8" t="s">
        <v>18</v>
      </c>
      <c r="C4" s="8" t="s">
        <v>19</v>
      </c>
      <c r="D4" s="11" t="s">
        <v>20</v>
      </c>
      <c r="E4" s="11" t="s">
        <v>21</v>
      </c>
      <c r="F4" s="8" t="s">
        <v>22</v>
      </c>
      <c r="G4" s="145" t="s">
        <v>6</v>
      </c>
      <c r="H4" s="145"/>
    </row>
    <row r="5" ht="19.5" customHeight="1" spans="2:10">
      <c r="B5" s="12">
        <v>1</v>
      </c>
      <c r="C5" s="20" t="s">
        <v>23</v>
      </c>
      <c r="D5" s="20" t="s">
        <v>24</v>
      </c>
      <c r="E5" s="15" t="s">
        <v>25</v>
      </c>
      <c r="F5" s="12">
        <v>5</v>
      </c>
      <c r="G5" s="12">
        <v>5</v>
      </c>
      <c r="H5" s="154"/>
      <c r="J5" s="105" t="s">
        <v>26</v>
      </c>
    </row>
    <row r="6" ht="19.5" customHeight="1" spans="2:10">
      <c r="B6" s="12">
        <v>2</v>
      </c>
      <c r="C6" s="22"/>
      <c r="D6" s="22"/>
      <c r="E6" s="15" t="s">
        <v>27</v>
      </c>
      <c r="F6" s="12">
        <v>4</v>
      </c>
      <c r="G6" s="12">
        <v>4</v>
      </c>
      <c r="H6" s="154"/>
      <c r="J6" s="105" t="s">
        <v>28</v>
      </c>
    </row>
    <row r="7" ht="19.5" customHeight="1" spans="2:10">
      <c r="B7" s="12">
        <v>3</v>
      </c>
      <c r="C7" s="22"/>
      <c r="D7" s="22"/>
      <c r="E7" s="15" t="s">
        <v>29</v>
      </c>
      <c r="F7" s="12">
        <v>4</v>
      </c>
      <c r="G7" s="12">
        <v>4</v>
      </c>
      <c r="H7" s="154"/>
      <c r="J7" s="105" t="s">
        <v>30</v>
      </c>
    </row>
    <row r="8" spans="2:10">
      <c r="B8" s="12">
        <v>4</v>
      </c>
      <c r="C8" s="22"/>
      <c r="D8" s="22"/>
      <c r="E8" s="15" t="s">
        <v>31</v>
      </c>
      <c r="F8" s="12">
        <v>4</v>
      </c>
      <c r="G8" s="12">
        <v>4</v>
      </c>
      <c r="H8" s="154"/>
      <c r="J8" s="105" t="s">
        <v>32</v>
      </c>
    </row>
    <row r="9" spans="2:10">
      <c r="B9" s="12">
        <v>5</v>
      </c>
      <c r="C9" s="22"/>
      <c r="D9" s="22"/>
      <c r="E9" s="152" t="s">
        <v>33</v>
      </c>
      <c r="F9" s="12">
        <v>5</v>
      </c>
      <c r="G9" s="12">
        <v>5</v>
      </c>
      <c r="H9" s="12"/>
      <c r="J9" s="105" t="s">
        <v>34</v>
      </c>
    </row>
    <row r="10" spans="2:10">
      <c r="B10" s="12">
        <v>6</v>
      </c>
      <c r="C10" s="22"/>
      <c r="D10" s="22"/>
      <c r="E10" s="155" t="s">
        <v>35</v>
      </c>
      <c r="F10" s="12">
        <v>5</v>
      </c>
      <c r="G10" s="12">
        <v>5</v>
      </c>
      <c r="H10" s="12"/>
      <c r="J10" s="105" t="s">
        <v>36</v>
      </c>
    </row>
    <row r="11" spans="2:8">
      <c r="B11" s="12">
        <v>7</v>
      </c>
      <c r="C11" s="130"/>
      <c r="D11" s="130"/>
      <c r="E11" s="104" t="s">
        <v>37</v>
      </c>
      <c r="F11" s="12">
        <v>5</v>
      </c>
      <c r="G11" s="12" t="s">
        <v>38</v>
      </c>
      <c r="H11" s="12"/>
    </row>
    <row r="12" spans="2:8">
      <c r="B12" s="12">
        <v>8</v>
      </c>
      <c r="C12" s="130"/>
      <c r="D12" s="130"/>
      <c r="E12" s="104" t="s">
        <v>39</v>
      </c>
      <c r="F12" s="12">
        <v>5</v>
      </c>
      <c r="G12" s="12">
        <v>4</v>
      </c>
      <c r="H12" s="13"/>
    </row>
    <row r="13" spans="2:8">
      <c r="B13" s="12">
        <v>9</v>
      </c>
      <c r="C13" s="130"/>
      <c r="D13" s="130"/>
      <c r="E13" s="108" t="s">
        <v>40</v>
      </c>
      <c r="F13" s="12">
        <v>5</v>
      </c>
      <c r="G13" s="12">
        <v>5</v>
      </c>
      <c r="H13" s="12"/>
    </row>
    <row r="14" spans="2:8">
      <c r="B14" s="12">
        <v>10</v>
      </c>
      <c r="C14" s="130"/>
      <c r="D14" s="130"/>
      <c r="E14" s="104" t="s">
        <v>41</v>
      </c>
      <c r="F14" s="12">
        <v>5</v>
      </c>
      <c r="G14" s="12">
        <v>5</v>
      </c>
      <c r="H14" s="12"/>
    </row>
    <row r="15" spans="2:8">
      <c r="B15" s="12">
        <v>11</v>
      </c>
      <c r="C15" s="130"/>
      <c r="D15" s="130"/>
      <c r="E15" s="104" t="s">
        <v>42</v>
      </c>
      <c r="F15" s="12">
        <v>4</v>
      </c>
      <c r="G15" s="12">
        <v>4</v>
      </c>
      <c r="H15" s="13"/>
    </row>
    <row r="16" spans="2:8">
      <c r="B16" s="12">
        <v>12</v>
      </c>
      <c r="C16" s="109" t="s">
        <v>43</v>
      </c>
      <c r="D16" s="109" t="s">
        <v>44</v>
      </c>
      <c r="E16" s="156" t="s">
        <v>45</v>
      </c>
      <c r="F16" s="12">
        <v>5</v>
      </c>
      <c r="G16" s="12">
        <v>5</v>
      </c>
      <c r="H16" s="12"/>
    </row>
    <row r="17" spans="2:8">
      <c r="B17" s="12">
        <v>13</v>
      </c>
      <c r="C17" s="109"/>
      <c r="D17" s="109"/>
      <c r="E17" s="156" t="s">
        <v>46</v>
      </c>
      <c r="F17" s="12">
        <v>5</v>
      </c>
      <c r="G17" s="12">
        <v>5</v>
      </c>
      <c r="H17" s="12"/>
    </row>
    <row r="18" spans="2:8">
      <c r="B18" s="12">
        <v>14</v>
      </c>
      <c r="C18" s="109"/>
      <c r="D18" s="109"/>
      <c r="E18" s="156" t="s">
        <v>47</v>
      </c>
      <c r="F18" s="12">
        <v>5</v>
      </c>
      <c r="G18" s="12">
        <v>5</v>
      </c>
      <c r="H18" s="12"/>
    </row>
    <row r="19" spans="2:8">
      <c r="B19" s="12">
        <v>15</v>
      </c>
      <c r="C19" s="109"/>
      <c r="D19" s="109"/>
      <c r="E19" s="156" t="s">
        <v>48</v>
      </c>
      <c r="F19" s="12">
        <v>5</v>
      </c>
      <c r="G19" s="12">
        <v>5</v>
      </c>
      <c r="H19" s="12"/>
    </row>
    <row r="20" spans="2:8">
      <c r="B20" s="12">
        <v>16</v>
      </c>
      <c r="C20" s="109"/>
      <c r="D20" s="109"/>
      <c r="E20" s="156" t="s">
        <v>49</v>
      </c>
      <c r="F20" s="12">
        <v>5</v>
      </c>
      <c r="G20" s="12">
        <v>5</v>
      </c>
      <c r="H20" s="12"/>
    </row>
    <row r="21" spans="2:8">
      <c r="B21" s="12">
        <v>17</v>
      </c>
      <c r="C21" s="109"/>
      <c r="D21" s="109"/>
      <c r="E21" s="156" t="s">
        <v>50</v>
      </c>
      <c r="F21" s="12">
        <v>5</v>
      </c>
      <c r="G21" s="12">
        <v>5</v>
      </c>
      <c r="H21" s="12"/>
    </row>
    <row r="22" spans="2:8">
      <c r="B22" s="12">
        <v>18</v>
      </c>
      <c r="C22" s="109"/>
      <c r="D22" s="109"/>
      <c r="E22" s="156" t="s">
        <v>51</v>
      </c>
      <c r="F22" s="12">
        <v>5</v>
      </c>
      <c r="G22" s="12">
        <v>5</v>
      </c>
      <c r="H22" s="12"/>
    </row>
    <row r="23" spans="2:8">
      <c r="B23" s="12">
        <v>19</v>
      </c>
      <c r="C23" s="109"/>
      <c r="D23" s="109"/>
      <c r="E23" s="156" t="s">
        <v>52</v>
      </c>
      <c r="F23" s="12">
        <v>5</v>
      </c>
      <c r="G23" s="12">
        <v>5</v>
      </c>
      <c r="H23" s="12"/>
    </row>
    <row r="24" ht="31.2" spans="2:8">
      <c r="B24" s="12">
        <v>20</v>
      </c>
      <c r="C24" s="109"/>
      <c r="D24" s="109"/>
      <c r="E24" s="115" t="s">
        <v>53</v>
      </c>
      <c r="F24" s="12">
        <v>5</v>
      </c>
      <c r="G24" s="12">
        <v>5</v>
      </c>
      <c r="H24" s="12"/>
    </row>
    <row r="25" spans="2:8">
      <c r="B25" s="12">
        <v>21</v>
      </c>
      <c r="C25" s="157"/>
      <c r="D25" s="157"/>
      <c r="E25" s="113" t="s">
        <v>54</v>
      </c>
      <c r="F25" s="12">
        <v>5</v>
      </c>
      <c r="G25" s="12">
        <v>5</v>
      </c>
      <c r="H25" s="12"/>
    </row>
    <row r="26" spans="2:8">
      <c r="B26" s="12">
        <v>22</v>
      </c>
      <c r="C26" s="157" t="s">
        <v>55</v>
      </c>
      <c r="D26" s="157" t="s">
        <v>56</v>
      </c>
      <c r="E26" s="135" t="s">
        <v>57</v>
      </c>
      <c r="F26" s="12">
        <v>4</v>
      </c>
      <c r="G26" s="12">
        <v>4</v>
      </c>
      <c r="H26" s="12"/>
    </row>
    <row r="27" spans="2:8">
      <c r="B27" s="12">
        <v>23</v>
      </c>
      <c r="C27" s="158"/>
      <c r="D27" s="158"/>
      <c r="E27" s="135" t="s">
        <v>58</v>
      </c>
      <c r="F27" s="12">
        <v>5</v>
      </c>
      <c r="G27" s="12">
        <v>5</v>
      </c>
      <c r="H27" s="12"/>
    </row>
    <row r="28" spans="2:8">
      <c r="B28" s="12">
        <v>24</v>
      </c>
      <c r="C28" s="158"/>
      <c r="D28" s="158"/>
      <c r="E28" s="129" t="s">
        <v>59</v>
      </c>
      <c r="F28" s="12">
        <v>5</v>
      </c>
      <c r="G28" s="12">
        <v>5</v>
      </c>
      <c r="H28" s="12"/>
    </row>
    <row r="29" spans="2:8">
      <c r="B29" s="12">
        <v>25</v>
      </c>
      <c r="C29" s="158"/>
      <c r="D29" s="158"/>
      <c r="E29" s="131" t="s">
        <v>60</v>
      </c>
      <c r="F29" s="12">
        <v>5</v>
      </c>
      <c r="G29" s="12">
        <v>5</v>
      </c>
      <c r="H29" s="12"/>
    </row>
    <row r="30" spans="2:8">
      <c r="B30" s="12">
        <v>26</v>
      </c>
      <c r="C30" s="158"/>
      <c r="D30" s="158"/>
      <c r="E30" s="129" t="s">
        <v>61</v>
      </c>
      <c r="F30" s="12">
        <v>5</v>
      </c>
      <c r="G30" s="12">
        <v>5</v>
      </c>
      <c r="H30" s="12"/>
    </row>
    <row r="31" spans="2:8">
      <c r="B31" s="12">
        <v>27</v>
      </c>
      <c r="C31" s="158"/>
      <c r="D31" s="158"/>
      <c r="E31" s="129" t="s">
        <v>62</v>
      </c>
      <c r="F31" s="12">
        <v>5</v>
      </c>
      <c r="G31" s="12">
        <v>5</v>
      </c>
      <c r="H31" s="12"/>
    </row>
    <row r="32" spans="2:8">
      <c r="B32" s="12">
        <v>28</v>
      </c>
      <c r="C32" s="159"/>
      <c r="D32" s="159"/>
      <c r="E32" s="129" t="s">
        <v>63</v>
      </c>
      <c r="F32" s="12">
        <v>5</v>
      </c>
      <c r="G32" s="12">
        <v>5</v>
      </c>
      <c r="H32" s="12"/>
    </row>
    <row r="33" spans="2:8">
      <c r="B33" s="12">
        <v>29</v>
      </c>
      <c r="C33" s="160" t="s">
        <v>64</v>
      </c>
      <c r="D33" s="160" t="s">
        <v>65</v>
      </c>
      <c r="E33" s="15" t="s">
        <v>66</v>
      </c>
      <c r="F33" s="12">
        <v>5</v>
      </c>
      <c r="G33" s="12">
        <v>5</v>
      </c>
      <c r="H33" s="12"/>
    </row>
    <row r="34" spans="2:8">
      <c r="B34" s="12">
        <v>30</v>
      </c>
      <c r="C34" s="22"/>
      <c r="D34" s="22"/>
      <c r="E34" s="15" t="s">
        <v>67</v>
      </c>
      <c r="F34" s="12">
        <v>5</v>
      </c>
      <c r="G34" s="12">
        <v>5</v>
      </c>
      <c r="H34" s="12"/>
    </row>
    <row r="35" spans="2:8">
      <c r="B35" s="12">
        <v>31</v>
      </c>
      <c r="C35" s="22"/>
      <c r="D35" s="22"/>
      <c r="E35" s="17" t="s">
        <v>68</v>
      </c>
      <c r="F35" s="12">
        <v>5</v>
      </c>
      <c r="G35" s="12">
        <v>5</v>
      </c>
      <c r="H35" s="12"/>
    </row>
    <row r="36" spans="2:8">
      <c r="B36" s="12">
        <v>32</v>
      </c>
      <c r="C36" s="22"/>
      <c r="D36" s="22"/>
      <c r="E36" s="15" t="s">
        <v>69</v>
      </c>
      <c r="F36" s="12">
        <v>5</v>
      </c>
      <c r="G36" s="12">
        <v>5</v>
      </c>
      <c r="H36" s="12"/>
    </row>
    <row r="37" spans="2:8">
      <c r="B37" s="12">
        <v>33</v>
      </c>
      <c r="C37" s="22"/>
      <c r="D37" s="22"/>
      <c r="E37" s="15" t="s">
        <v>70</v>
      </c>
      <c r="F37" s="12">
        <v>5</v>
      </c>
      <c r="G37" s="12">
        <v>5</v>
      </c>
      <c r="H37" s="12"/>
    </row>
    <row r="38" spans="2:8">
      <c r="B38" s="12">
        <v>34</v>
      </c>
      <c r="C38" s="22"/>
      <c r="D38" s="22"/>
      <c r="E38" s="152" t="s">
        <v>71</v>
      </c>
      <c r="F38" s="12">
        <v>5</v>
      </c>
      <c r="G38" s="12">
        <v>5</v>
      </c>
      <c r="H38" s="12"/>
    </row>
    <row r="39" spans="2:8">
      <c r="B39" s="12">
        <v>35</v>
      </c>
      <c r="C39" s="22"/>
      <c r="D39" s="22"/>
      <c r="E39" s="152" t="s">
        <v>72</v>
      </c>
      <c r="F39" s="12">
        <v>5</v>
      </c>
      <c r="G39" s="12">
        <v>5</v>
      </c>
      <c r="H39" s="12"/>
    </row>
    <row r="40" ht="31.2" spans="2:8">
      <c r="B40" s="12">
        <v>36</v>
      </c>
      <c r="C40" s="22"/>
      <c r="D40" s="22"/>
      <c r="E40" s="15" t="s">
        <v>73</v>
      </c>
      <c r="F40" s="12">
        <v>5</v>
      </c>
      <c r="G40" s="12">
        <v>5</v>
      </c>
      <c r="H40" s="12"/>
    </row>
    <row r="41" spans="2:8">
      <c r="B41" s="12">
        <v>37</v>
      </c>
      <c r="C41" s="22"/>
      <c r="D41" s="22"/>
      <c r="E41" s="15" t="s">
        <v>74</v>
      </c>
      <c r="F41" s="12">
        <v>4</v>
      </c>
      <c r="G41" s="12">
        <v>4</v>
      </c>
      <c r="H41" s="12"/>
    </row>
    <row r="42" ht="31.2" spans="2:8">
      <c r="B42" s="12">
        <v>38</v>
      </c>
      <c r="C42" s="22"/>
      <c r="D42" s="22"/>
      <c r="E42" s="15" t="s">
        <v>75</v>
      </c>
      <c r="F42" s="12">
        <v>5</v>
      </c>
      <c r="G42" s="12">
        <v>5</v>
      </c>
      <c r="H42" s="12"/>
    </row>
    <row r="43" ht="31.2" spans="2:8">
      <c r="B43" s="12">
        <v>39</v>
      </c>
      <c r="C43" s="22"/>
      <c r="D43" s="22"/>
      <c r="E43" s="152" t="s">
        <v>76</v>
      </c>
      <c r="F43" s="12">
        <v>4</v>
      </c>
      <c r="G43" s="12">
        <v>4</v>
      </c>
      <c r="H43" s="12"/>
    </row>
    <row r="44" spans="2:8">
      <c r="B44" s="12">
        <v>40</v>
      </c>
      <c r="C44" s="22"/>
      <c r="D44" s="22"/>
      <c r="E44" s="15" t="s">
        <v>77</v>
      </c>
      <c r="F44" s="12">
        <v>5</v>
      </c>
      <c r="G44" s="12">
        <v>5</v>
      </c>
      <c r="H44" s="12"/>
    </row>
    <row r="45" ht="31.2" spans="2:8">
      <c r="B45" s="12">
        <v>41</v>
      </c>
      <c r="C45" s="161"/>
      <c r="D45" s="161"/>
      <c r="E45" s="15" t="s">
        <v>78</v>
      </c>
      <c r="F45" s="12">
        <v>5</v>
      </c>
      <c r="G45" s="12">
        <v>5</v>
      </c>
      <c r="H45" s="12"/>
    </row>
    <row r="46" spans="2:8">
      <c r="B46" s="12">
        <v>42</v>
      </c>
      <c r="C46" s="157" t="s">
        <v>79</v>
      </c>
      <c r="D46" s="157" t="s">
        <v>80</v>
      </c>
      <c r="E46" s="129" t="s">
        <v>81</v>
      </c>
      <c r="F46" s="12">
        <v>3</v>
      </c>
      <c r="G46" s="12">
        <v>3</v>
      </c>
      <c r="H46" s="12"/>
    </row>
    <row r="47" spans="2:8">
      <c r="B47" s="12">
        <v>43</v>
      </c>
      <c r="C47" s="158"/>
      <c r="D47" s="158"/>
      <c r="E47" s="129" t="s">
        <v>82</v>
      </c>
      <c r="F47" s="12">
        <v>3</v>
      </c>
      <c r="G47" s="12">
        <v>3</v>
      </c>
      <c r="H47" s="12"/>
    </row>
    <row r="48" spans="2:8">
      <c r="B48" s="12">
        <v>44</v>
      </c>
      <c r="C48" s="158"/>
      <c r="D48" s="158"/>
      <c r="E48" s="129" t="s">
        <v>83</v>
      </c>
      <c r="F48" s="12">
        <v>5</v>
      </c>
      <c r="G48" s="12">
        <v>5</v>
      </c>
      <c r="H48" s="12"/>
    </row>
    <row r="49" spans="2:8">
      <c r="B49" s="12">
        <v>45</v>
      </c>
      <c r="C49" s="158"/>
      <c r="D49" s="158"/>
      <c r="E49" s="129" t="s">
        <v>84</v>
      </c>
      <c r="F49" s="12">
        <v>5</v>
      </c>
      <c r="G49" s="12">
        <v>5</v>
      </c>
      <c r="H49" s="12"/>
    </row>
    <row r="50" spans="2:8">
      <c r="B50" s="12">
        <v>46</v>
      </c>
      <c r="C50" s="158"/>
      <c r="D50" s="158"/>
      <c r="E50" s="129" t="s">
        <v>85</v>
      </c>
      <c r="F50" s="12">
        <v>5</v>
      </c>
      <c r="G50" s="12">
        <v>5</v>
      </c>
      <c r="H50" s="12"/>
    </row>
    <row r="51" spans="2:8">
      <c r="B51" s="12">
        <v>47</v>
      </c>
      <c r="C51" s="158"/>
      <c r="D51" s="158"/>
      <c r="E51" s="129" t="s">
        <v>86</v>
      </c>
      <c r="F51" s="12">
        <v>5</v>
      </c>
      <c r="G51" s="12">
        <v>5</v>
      </c>
      <c r="H51" s="12"/>
    </row>
    <row r="52" ht="31.2" spans="2:8">
      <c r="B52" s="12">
        <v>48</v>
      </c>
      <c r="C52" s="158"/>
      <c r="D52" s="158"/>
      <c r="E52" s="129" t="s">
        <v>87</v>
      </c>
      <c r="F52" s="12">
        <v>5</v>
      </c>
      <c r="G52" s="12">
        <v>5</v>
      </c>
      <c r="H52" s="12"/>
    </row>
    <row r="53" spans="2:8">
      <c r="B53" s="12">
        <v>49</v>
      </c>
      <c r="C53" s="158"/>
      <c r="D53" s="158"/>
      <c r="E53" s="129" t="s">
        <v>88</v>
      </c>
      <c r="F53" s="12">
        <v>5</v>
      </c>
      <c r="G53" s="12">
        <v>5</v>
      </c>
      <c r="H53" s="12"/>
    </row>
    <row r="54" ht="31.2" spans="2:8">
      <c r="B54" s="12">
        <v>50</v>
      </c>
      <c r="C54" s="158"/>
      <c r="D54" s="158"/>
      <c r="E54" s="129" t="s">
        <v>89</v>
      </c>
      <c r="F54" s="12">
        <v>5</v>
      </c>
      <c r="G54" s="12">
        <v>5</v>
      </c>
      <c r="H54" s="12"/>
    </row>
    <row r="55" spans="2:8">
      <c r="B55" s="12">
        <v>51</v>
      </c>
      <c r="C55" s="157" t="s">
        <v>90</v>
      </c>
      <c r="D55" s="157" t="s">
        <v>91</v>
      </c>
      <c r="E55" s="129" t="s">
        <v>92</v>
      </c>
      <c r="F55" s="12">
        <v>5</v>
      </c>
      <c r="G55" s="12">
        <v>5</v>
      </c>
      <c r="H55" s="12"/>
    </row>
    <row r="56" spans="2:8">
      <c r="B56" s="12">
        <v>52</v>
      </c>
      <c r="C56" s="158"/>
      <c r="D56" s="158"/>
      <c r="E56" s="129" t="s">
        <v>93</v>
      </c>
      <c r="F56" s="12">
        <v>5</v>
      </c>
      <c r="G56" s="12">
        <v>5</v>
      </c>
      <c r="H56" s="12"/>
    </row>
    <row r="57" spans="2:8">
      <c r="B57" s="12">
        <v>53</v>
      </c>
      <c r="C57" s="158"/>
      <c r="D57" s="158"/>
      <c r="E57" s="129" t="s">
        <v>94</v>
      </c>
      <c r="F57" s="12">
        <v>5</v>
      </c>
      <c r="G57" s="12">
        <v>5</v>
      </c>
      <c r="H57" s="12"/>
    </row>
    <row r="58" ht="31.2" spans="2:8">
      <c r="B58" s="12">
        <v>54</v>
      </c>
      <c r="C58" s="158"/>
      <c r="D58" s="158"/>
      <c r="E58" s="129" t="s">
        <v>95</v>
      </c>
      <c r="F58" s="12">
        <v>5</v>
      </c>
      <c r="G58" s="12">
        <v>5</v>
      </c>
      <c r="H58" s="12"/>
    </row>
    <row r="59" ht="46.8" spans="2:8">
      <c r="B59" s="12">
        <v>55</v>
      </c>
      <c r="C59" s="158"/>
      <c r="D59" s="158"/>
      <c r="E59" s="129" t="s">
        <v>96</v>
      </c>
      <c r="F59" s="12">
        <v>5</v>
      </c>
      <c r="G59" s="12">
        <v>5</v>
      </c>
      <c r="H59" s="12"/>
    </row>
    <row r="60" spans="2:8">
      <c r="B60" s="12">
        <v>56</v>
      </c>
      <c r="C60" s="158"/>
      <c r="D60" s="158"/>
      <c r="E60" s="129" t="s">
        <v>97</v>
      </c>
      <c r="F60" s="12">
        <v>5</v>
      </c>
      <c r="G60" s="12">
        <v>5</v>
      </c>
      <c r="H60" s="12"/>
    </row>
    <row r="61" ht="31.2" spans="2:8">
      <c r="B61" s="12">
        <v>57</v>
      </c>
      <c r="C61" s="109" t="s">
        <v>98</v>
      </c>
      <c r="D61" s="109" t="s">
        <v>99</v>
      </c>
      <c r="E61" s="129" t="s">
        <v>100</v>
      </c>
      <c r="F61" s="12">
        <v>5</v>
      </c>
      <c r="G61" s="12">
        <v>5</v>
      </c>
      <c r="H61" s="12"/>
    </row>
    <row r="62" ht="31.2" spans="2:8">
      <c r="B62" s="12">
        <v>58</v>
      </c>
      <c r="C62" s="109"/>
      <c r="D62" s="109"/>
      <c r="E62" s="129" t="s">
        <v>101</v>
      </c>
      <c r="F62" s="12">
        <v>5</v>
      </c>
      <c r="G62" s="12">
        <v>5</v>
      </c>
      <c r="H62" s="12"/>
    </row>
    <row r="63" ht="31.2" spans="2:8">
      <c r="B63" s="12">
        <v>59</v>
      </c>
      <c r="C63" s="109"/>
      <c r="D63" s="109"/>
      <c r="E63" s="129" t="s">
        <v>102</v>
      </c>
      <c r="F63" s="12">
        <v>5</v>
      </c>
      <c r="G63" s="12">
        <v>5</v>
      </c>
      <c r="H63" s="12"/>
    </row>
    <row r="64" spans="2:8">
      <c r="B64" s="12">
        <v>60</v>
      </c>
      <c r="C64" s="109"/>
      <c r="D64" s="109"/>
      <c r="E64" s="162" t="s">
        <v>103</v>
      </c>
      <c r="F64" s="23">
        <v>5</v>
      </c>
      <c r="G64" s="23">
        <v>5</v>
      </c>
      <c r="H64" s="23"/>
    </row>
    <row r="65" spans="2:8">
      <c r="B65" s="2"/>
      <c r="C65" s="163"/>
      <c r="D65" s="163"/>
      <c r="E65" s="139" t="s">
        <v>104</v>
      </c>
      <c r="F65" s="127">
        <f>SUM(F5:F64)/(COUNT(F5:F64)*5)</f>
        <v>0.963333333333333</v>
      </c>
      <c r="G65" s="127">
        <f>SUM(G5:G64)/(COUNT(G5:G64)*5)</f>
        <v>0.959322033898305</v>
      </c>
      <c r="H65" s="127"/>
    </row>
    <row r="67" spans="5:5">
      <c r="E67" s="1"/>
    </row>
    <row r="68" spans="5:5">
      <c r="E68" s="1"/>
    </row>
    <row r="69" spans="5:5">
      <c r="E69" s="1"/>
    </row>
    <row r="70" spans="5:5">
      <c r="E70" s="1"/>
    </row>
    <row r="71" spans="5:5">
      <c r="E71" s="1"/>
    </row>
  </sheetData>
  <mergeCells count="14">
    <mergeCell ref="C5:C15"/>
    <mergeCell ref="C16:C25"/>
    <mergeCell ref="C26:C32"/>
    <mergeCell ref="C33:C45"/>
    <mergeCell ref="C46:C54"/>
    <mergeCell ref="C55:C60"/>
    <mergeCell ref="C61:C64"/>
    <mergeCell ref="D5:D15"/>
    <mergeCell ref="D16:D25"/>
    <mergeCell ref="D26:D32"/>
    <mergeCell ref="D33:D45"/>
    <mergeCell ref="D46:D54"/>
    <mergeCell ref="D55:D60"/>
    <mergeCell ref="D61:D64"/>
  </mergeCells>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J38"/>
  <sheetViews>
    <sheetView showGridLines="0" zoomScale="115" zoomScaleNormal="115" topLeftCell="D1" workbookViewId="0">
      <selection activeCell="G40" sqref="G40"/>
    </sheetView>
  </sheetViews>
  <sheetFormatPr defaultColWidth="11" defaultRowHeight="15.6"/>
  <cols>
    <col min="1" max="1" width="2.125" style="1" customWidth="1"/>
    <col min="2" max="2" width="4.375" style="1" customWidth="1"/>
    <col min="3" max="3" width="10.125" style="2" customWidth="1"/>
    <col min="4" max="4" width="40.875" style="3" customWidth="1"/>
    <col min="5" max="5" width="74.625" style="3" customWidth="1"/>
    <col min="6" max="6" width="9.375" style="2" customWidth="1"/>
    <col min="7" max="7" width="13.625" style="2" customWidth="1"/>
    <col min="8" max="8" width="49.375" style="2" customWidth="1"/>
    <col min="9" max="9" width="11" style="1"/>
    <col min="10" max="10" width="34.25" style="1" customWidth="1"/>
    <col min="11" max="16384" width="11" style="1"/>
  </cols>
  <sheetData>
    <row r="1" spans="2:2">
      <c r="B1" s="4"/>
    </row>
    <row r="2" spans="2:8">
      <c r="B2" s="4" t="s">
        <v>14</v>
      </c>
      <c r="F2" s="5"/>
      <c r="G2" s="5"/>
      <c r="H2" s="5"/>
    </row>
    <row r="3" ht="21" customHeight="1" spans="2:8">
      <c r="B3" s="7" t="s">
        <v>8</v>
      </c>
      <c r="C3" s="8"/>
      <c r="D3" s="7"/>
      <c r="E3" s="7" t="s">
        <v>15</v>
      </c>
      <c r="F3" s="170" t="s">
        <v>16</v>
      </c>
      <c r="G3" s="143">
        <v>45660</v>
      </c>
      <c r="H3" s="172" t="s">
        <v>17</v>
      </c>
    </row>
    <row r="4" ht="41.1" customHeight="1" spans="2:8">
      <c r="B4" s="8" t="s">
        <v>18</v>
      </c>
      <c r="C4" s="8" t="s">
        <v>19</v>
      </c>
      <c r="D4" s="11" t="s">
        <v>105</v>
      </c>
      <c r="E4" s="11" t="s">
        <v>21</v>
      </c>
      <c r="F4" s="8" t="s">
        <v>22</v>
      </c>
      <c r="G4" s="145" t="s">
        <v>6</v>
      </c>
      <c r="H4" s="146"/>
    </row>
    <row r="5" ht="19.5" customHeight="1" spans="2:10">
      <c r="B5" s="12">
        <v>1</v>
      </c>
      <c r="C5" s="20" t="s">
        <v>106</v>
      </c>
      <c r="D5" s="149" t="s">
        <v>107</v>
      </c>
      <c r="E5" s="15" t="s">
        <v>108</v>
      </c>
      <c r="F5" s="12">
        <v>5</v>
      </c>
      <c r="G5" s="12"/>
      <c r="H5" s="13"/>
      <c r="J5" s="105" t="s">
        <v>26</v>
      </c>
    </row>
    <row r="6" spans="2:10">
      <c r="B6" s="12">
        <v>2</v>
      </c>
      <c r="C6" s="22"/>
      <c r="D6" s="150"/>
      <c r="E6" s="15" t="s">
        <v>109</v>
      </c>
      <c r="F6" s="12">
        <v>5</v>
      </c>
      <c r="G6" s="12"/>
      <c r="H6" s="12"/>
      <c r="J6" s="105" t="s">
        <v>28</v>
      </c>
    </row>
    <row r="7" spans="2:10">
      <c r="B7" s="12">
        <v>3</v>
      </c>
      <c r="C7" s="22"/>
      <c r="D7" s="151"/>
      <c r="E7" s="15" t="s">
        <v>110</v>
      </c>
      <c r="F7" s="12">
        <v>4</v>
      </c>
      <c r="G7" s="12"/>
      <c r="H7" s="13"/>
      <c r="J7" s="105" t="s">
        <v>30</v>
      </c>
    </row>
    <row r="8" ht="31.2" spans="2:10">
      <c r="B8" s="12">
        <v>4</v>
      </c>
      <c r="C8" s="22"/>
      <c r="D8" s="149" t="s">
        <v>111</v>
      </c>
      <c r="E8" s="152" t="s">
        <v>112</v>
      </c>
      <c r="F8" s="12">
        <v>5</v>
      </c>
      <c r="G8" s="12"/>
      <c r="H8" s="12"/>
      <c r="J8" s="105" t="s">
        <v>32</v>
      </c>
    </row>
    <row r="9" spans="2:10">
      <c r="B9" s="12">
        <v>5</v>
      </c>
      <c r="C9" s="22"/>
      <c r="D9" s="150"/>
      <c r="E9" s="15" t="s">
        <v>113</v>
      </c>
      <c r="F9" s="12">
        <v>5</v>
      </c>
      <c r="G9" s="12"/>
      <c r="H9" s="12"/>
      <c r="J9" s="105" t="s">
        <v>34</v>
      </c>
    </row>
    <row r="10" spans="2:10">
      <c r="B10" s="12">
        <v>6</v>
      </c>
      <c r="C10" s="22"/>
      <c r="D10" s="151"/>
      <c r="E10" s="15" t="s">
        <v>114</v>
      </c>
      <c r="F10" s="12">
        <v>5</v>
      </c>
      <c r="G10" s="12"/>
      <c r="H10" s="13"/>
      <c r="J10" s="105" t="s">
        <v>36</v>
      </c>
    </row>
    <row r="11" ht="31.2" spans="2:8">
      <c r="B11" s="12">
        <v>7</v>
      </c>
      <c r="C11" s="22"/>
      <c r="D11" s="149" t="s">
        <v>115</v>
      </c>
      <c r="E11" s="152" t="s">
        <v>116</v>
      </c>
      <c r="F11" s="12">
        <v>5</v>
      </c>
      <c r="G11" s="12"/>
      <c r="H11" s="12"/>
    </row>
    <row r="12" spans="2:8">
      <c r="B12" s="12">
        <v>8</v>
      </c>
      <c r="C12" s="22"/>
      <c r="D12" s="150"/>
      <c r="E12" s="15" t="s">
        <v>117</v>
      </c>
      <c r="F12" s="12">
        <v>5</v>
      </c>
      <c r="G12" s="12"/>
      <c r="H12" s="12"/>
    </row>
    <row r="13" spans="2:8">
      <c r="B13" s="12">
        <v>9</v>
      </c>
      <c r="C13" s="22"/>
      <c r="D13" s="151"/>
      <c r="E13" s="15" t="s">
        <v>118</v>
      </c>
      <c r="F13" s="12">
        <v>4</v>
      </c>
      <c r="G13" s="12"/>
      <c r="H13" s="12"/>
    </row>
    <row r="14" spans="2:8">
      <c r="B14" s="12">
        <v>10</v>
      </c>
      <c r="C14" s="22"/>
      <c r="D14" s="149" t="s">
        <v>119</v>
      </c>
      <c r="E14" s="15" t="s">
        <v>120</v>
      </c>
      <c r="F14" s="12">
        <v>5</v>
      </c>
      <c r="G14" s="12"/>
      <c r="H14" s="12"/>
    </row>
    <row r="15" spans="2:8">
      <c r="B15" s="12">
        <v>11</v>
      </c>
      <c r="C15" s="22"/>
      <c r="D15" s="150"/>
      <c r="E15" s="15" t="s">
        <v>121</v>
      </c>
      <c r="F15" s="12">
        <v>4</v>
      </c>
      <c r="G15" s="12"/>
      <c r="H15" s="12"/>
    </row>
    <row r="16" ht="31.2" spans="2:8">
      <c r="B16" s="12">
        <v>12</v>
      </c>
      <c r="C16" s="30"/>
      <c r="D16" s="151"/>
      <c r="E16" s="15" t="s">
        <v>122</v>
      </c>
      <c r="F16" s="12">
        <v>4</v>
      </c>
      <c r="G16" s="12"/>
      <c r="H16" s="12"/>
    </row>
    <row r="17" ht="31.2" spans="2:8">
      <c r="B17" s="12">
        <v>13</v>
      </c>
      <c r="C17" s="13" t="s">
        <v>123</v>
      </c>
      <c r="D17" s="149" t="s">
        <v>124</v>
      </c>
      <c r="E17" s="152" t="s">
        <v>125</v>
      </c>
      <c r="F17" s="12">
        <v>4</v>
      </c>
      <c r="G17" s="12"/>
      <c r="H17" s="12"/>
    </row>
    <row r="18" spans="2:8">
      <c r="B18" s="12">
        <v>14</v>
      </c>
      <c r="C18" s="13"/>
      <c r="D18" s="150"/>
      <c r="E18" s="15" t="s">
        <v>126</v>
      </c>
      <c r="F18" s="12">
        <v>3</v>
      </c>
      <c r="G18" s="12"/>
      <c r="H18" s="12"/>
    </row>
    <row r="19" spans="2:8">
      <c r="B19" s="12">
        <v>15</v>
      </c>
      <c r="C19" s="13"/>
      <c r="D19" s="151"/>
      <c r="E19" s="15" t="s">
        <v>127</v>
      </c>
      <c r="F19" s="12">
        <v>4</v>
      </c>
      <c r="G19" s="12"/>
      <c r="H19" s="12"/>
    </row>
    <row r="20" spans="2:8">
      <c r="B20" s="12">
        <v>16</v>
      </c>
      <c r="C20" s="13"/>
      <c r="D20" s="149" t="s">
        <v>128</v>
      </c>
      <c r="E20" s="152" t="s">
        <v>129</v>
      </c>
      <c r="F20" s="12">
        <v>5</v>
      </c>
      <c r="G20" s="12"/>
      <c r="H20" s="12"/>
    </row>
    <row r="21" ht="31.2" spans="2:8">
      <c r="B21" s="12">
        <v>17</v>
      </c>
      <c r="C21" s="13"/>
      <c r="D21" s="150"/>
      <c r="E21" s="15" t="s">
        <v>130</v>
      </c>
      <c r="F21" s="12">
        <v>5</v>
      </c>
      <c r="G21" s="12"/>
      <c r="H21" s="12"/>
    </row>
    <row r="22" ht="31.2" spans="2:8">
      <c r="B22" s="12">
        <v>18</v>
      </c>
      <c r="C22" s="13"/>
      <c r="D22" s="151"/>
      <c r="E22" s="15" t="s">
        <v>131</v>
      </c>
      <c r="F22" s="12">
        <v>5</v>
      </c>
      <c r="G22" s="12"/>
      <c r="H22" s="12"/>
    </row>
    <row r="23" ht="31.2" spans="2:8">
      <c r="B23" s="12">
        <v>19</v>
      </c>
      <c r="C23" s="13"/>
      <c r="D23" s="149" t="s">
        <v>132</v>
      </c>
      <c r="E23" s="15" t="s">
        <v>133</v>
      </c>
      <c r="F23" s="12">
        <v>5</v>
      </c>
      <c r="G23" s="12"/>
      <c r="H23" s="12"/>
    </row>
    <row r="24" ht="31.2" spans="2:8">
      <c r="B24" s="12">
        <v>20</v>
      </c>
      <c r="C24" s="13"/>
      <c r="D24" s="150"/>
      <c r="E24" s="15" t="s">
        <v>134</v>
      </c>
      <c r="F24" s="12">
        <v>5</v>
      </c>
      <c r="G24" s="12"/>
      <c r="H24" s="12"/>
    </row>
    <row r="25" ht="31.2" spans="2:8">
      <c r="B25" s="12">
        <v>21</v>
      </c>
      <c r="C25" s="13"/>
      <c r="D25" s="151"/>
      <c r="E25" s="15" t="s">
        <v>135</v>
      </c>
      <c r="F25" s="12">
        <v>5</v>
      </c>
      <c r="G25" s="12"/>
      <c r="H25" s="12"/>
    </row>
    <row r="26" spans="2:8">
      <c r="B26" s="12">
        <v>22</v>
      </c>
      <c r="C26" s="13"/>
      <c r="D26" s="149" t="s">
        <v>136</v>
      </c>
      <c r="E26" s="15" t="s">
        <v>137</v>
      </c>
      <c r="F26" s="12">
        <v>5</v>
      </c>
      <c r="G26" s="12"/>
      <c r="H26" s="12"/>
    </row>
    <row r="27" ht="31.2" spans="2:8">
      <c r="B27" s="12">
        <v>23</v>
      </c>
      <c r="C27" s="13"/>
      <c r="D27" s="150"/>
      <c r="E27" s="15" t="s">
        <v>138</v>
      </c>
      <c r="F27" s="12">
        <v>5</v>
      </c>
      <c r="G27" s="12"/>
      <c r="H27" s="12"/>
    </row>
    <row r="28" ht="31.2" spans="2:8">
      <c r="B28" s="12">
        <v>24</v>
      </c>
      <c r="C28" s="13"/>
      <c r="D28" s="151"/>
      <c r="E28" s="152" t="s">
        <v>139</v>
      </c>
      <c r="F28" s="12">
        <v>5</v>
      </c>
      <c r="G28" s="12"/>
      <c r="H28" s="12"/>
    </row>
    <row r="29" spans="2:8">
      <c r="B29" s="12">
        <v>25</v>
      </c>
      <c r="C29" s="13" t="s">
        <v>140</v>
      </c>
      <c r="D29" s="149" t="s">
        <v>141</v>
      </c>
      <c r="E29" s="152" t="s">
        <v>142</v>
      </c>
      <c r="F29" s="12">
        <v>5</v>
      </c>
      <c r="G29" s="12"/>
      <c r="H29" s="12"/>
    </row>
    <row r="30" spans="2:8">
      <c r="B30" s="12">
        <v>26</v>
      </c>
      <c r="C30" s="13"/>
      <c r="D30" s="150"/>
      <c r="E30" s="15" t="s">
        <v>143</v>
      </c>
      <c r="F30" s="12">
        <v>3</v>
      </c>
      <c r="G30" s="12"/>
      <c r="H30" s="12"/>
    </row>
    <row r="31" spans="2:8">
      <c r="B31" s="12">
        <v>27</v>
      </c>
      <c r="C31" s="13"/>
      <c r="D31" s="151"/>
      <c r="E31" s="15" t="s">
        <v>144</v>
      </c>
      <c r="F31" s="12">
        <v>4</v>
      </c>
      <c r="G31" s="12"/>
      <c r="H31" s="12"/>
    </row>
    <row r="32" ht="31.2" spans="2:8">
      <c r="B32" s="12">
        <v>28</v>
      </c>
      <c r="C32" s="13"/>
      <c r="D32" s="149" t="s">
        <v>145</v>
      </c>
      <c r="E32" s="15" t="s">
        <v>146</v>
      </c>
      <c r="F32" s="12">
        <v>4</v>
      </c>
      <c r="G32" s="12"/>
      <c r="H32" s="12"/>
    </row>
    <row r="33" ht="31.2" spans="2:8">
      <c r="B33" s="12">
        <v>29</v>
      </c>
      <c r="C33" s="13"/>
      <c r="D33" s="150"/>
      <c r="E33" s="15" t="s">
        <v>147</v>
      </c>
      <c r="F33" s="12">
        <v>5</v>
      </c>
      <c r="G33" s="12"/>
      <c r="H33" s="12"/>
    </row>
    <row r="34" spans="2:8">
      <c r="B34" s="12">
        <v>30</v>
      </c>
      <c r="C34" s="13"/>
      <c r="D34" s="151"/>
      <c r="E34" s="15" t="s">
        <v>148</v>
      </c>
      <c r="F34" s="12">
        <v>5</v>
      </c>
      <c r="G34" s="12"/>
      <c r="H34" s="12"/>
    </row>
    <row r="35" ht="31.2" spans="2:8">
      <c r="B35" s="12">
        <v>31</v>
      </c>
      <c r="C35" s="13"/>
      <c r="D35" s="149" t="s">
        <v>149</v>
      </c>
      <c r="E35" s="15" t="s">
        <v>150</v>
      </c>
      <c r="F35" s="12">
        <v>5</v>
      </c>
      <c r="G35" s="12"/>
      <c r="H35" s="12"/>
    </row>
    <row r="36" ht="31.2" spans="2:8">
      <c r="B36" s="12">
        <v>32</v>
      </c>
      <c r="C36" s="13"/>
      <c r="D36" s="150"/>
      <c r="E36" s="15" t="s">
        <v>151</v>
      </c>
      <c r="F36" s="12">
        <v>5</v>
      </c>
      <c r="G36" s="12"/>
      <c r="H36" s="12"/>
    </row>
    <row r="37" spans="2:8">
      <c r="B37" s="12">
        <v>33</v>
      </c>
      <c r="C37" s="13"/>
      <c r="D37" s="151"/>
      <c r="E37" s="17" t="s">
        <v>152</v>
      </c>
      <c r="F37" s="12">
        <v>5</v>
      </c>
      <c r="G37" s="12"/>
      <c r="H37" s="12"/>
    </row>
    <row r="38" spans="5:8">
      <c r="E38" s="139" t="s">
        <v>104</v>
      </c>
      <c r="F38" s="127">
        <f>SUM(F5:F37)/(COUNT(F5:F37)*5)</f>
        <v>0.927272727272727</v>
      </c>
      <c r="G38" s="127" t="e">
        <f>SUM(G5:G37)/(COUNT(G5:G37)*5)</f>
        <v>#DIV/0!</v>
      </c>
      <c r="H38" s="153"/>
    </row>
  </sheetData>
  <mergeCells count="15">
    <mergeCell ref="C5:C16"/>
    <mergeCell ref="C17:C28"/>
    <mergeCell ref="C29:C37"/>
    <mergeCell ref="D5:D7"/>
    <mergeCell ref="D8:D10"/>
    <mergeCell ref="D11:D13"/>
    <mergeCell ref="D14:D16"/>
    <mergeCell ref="D17:D19"/>
    <mergeCell ref="D20:D22"/>
    <mergeCell ref="D23:D25"/>
    <mergeCell ref="D26:D28"/>
    <mergeCell ref="D29:D31"/>
    <mergeCell ref="D32:D34"/>
    <mergeCell ref="D35:D37"/>
    <mergeCell ref="H3:H4"/>
  </mergeCells>
  <pageMargins left="0.7" right="0.7" top="0.75" bottom="0.75" header="0.3" footer="0.3"/>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J38"/>
  <sheetViews>
    <sheetView showGridLines="0" tabSelected="1" topLeftCell="A21" workbookViewId="0">
      <selection activeCell="E46" sqref="E46"/>
    </sheetView>
  </sheetViews>
  <sheetFormatPr defaultColWidth="11" defaultRowHeight="15.6"/>
  <cols>
    <col min="1" max="1" width="2.125" style="1" customWidth="1"/>
    <col min="2" max="2" width="4.375" style="1" customWidth="1"/>
    <col min="3" max="3" width="10.125" style="2" customWidth="1"/>
    <col min="4" max="4" width="40.875" style="3" customWidth="1"/>
    <col min="5" max="5" width="74.625" style="3" customWidth="1"/>
    <col min="6" max="6" width="8.875" style="2" customWidth="1"/>
    <col min="7" max="7" width="18.25" style="2" customWidth="1"/>
    <col min="8" max="8" width="23.125" style="2" customWidth="1"/>
    <col min="9" max="9" width="8.875" style="1"/>
    <col min="10" max="10" width="34.25" style="1" customWidth="1"/>
    <col min="11" max="21" width="8.875" style="1"/>
    <col min="22" max="16384" width="11" style="1"/>
  </cols>
  <sheetData>
    <row r="1" spans="2:2">
      <c r="B1" s="4"/>
    </row>
    <row r="2" spans="2:8">
      <c r="B2" s="4" t="s">
        <v>14</v>
      </c>
      <c r="F2" s="5"/>
      <c r="G2" s="5"/>
      <c r="H2" s="5"/>
    </row>
    <row r="3" ht="21" customHeight="1" spans="2:8">
      <c r="B3" s="7" t="s">
        <v>153</v>
      </c>
      <c r="C3" s="8"/>
      <c r="D3" s="7" t="s">
        <v>154</v>
      </c>
      <c r="E3" s="7" t="s">
        <v>15</v>
      </c>
      <c r="F3" s="170" t="s">
        <v>16</v>
      </c>
      <c r="G3" s="143">
        <v>45660</v>
      </c>
      <c r="H3" s="172" t="s">
        <v>17</v>
      </c>
    </row>
    <row r="4" ht="41.1" customHeight="1" spans="2:8">
      <c r="B4" s="8" t="s">
        <v>18</v>
      </c>
      <c r="C4" s="8" t="s">
        <v>19</v>
      </c>
      <c r="D4" s="102" t="s">
        <v>105</v>
      </c>
      <c r="E4" s="11" t="s">
        <v>21</v>
      </c>
      <c r="F4" s="8" t="s">
        <v>22</v>
      </c>
      <c r="G4" s="145" t="s">
        <v>6</v>
      </c>
      <c r="H4" s="146"/>
    </row>
    <row r="5" ht="19.5" customHeight="1" spans="2:10">
      <c r="B5" s="12">
        <v>1</v>
      </c>
      <c r="C5" s="128" t="s">
        <v>155</v>
      </c>
      <c r="D5" s="112" t="s">
        <v>156</v>
      </c>
      <c r="E5" s="129" t="s">
        <v>157</v>
      </c>
      <c r="F5" s="12">
        <v>5</v>
      </c>
      <c r="G5" s="12"/>
      <c r="H5" s="12"/>
      <c r="J5" s="105" t="s">
        <v>26</v>
      </c>
    </row>
    <row r="6" spans="2:10">
      <c r="B6" s="12">
        <v>2</v>
      </c>
      <c r="C6" s="130"/>
      <c r="D6" s="112"/>
      <c r="E6" s="129" t="s">
        <v>158</v>
      </c>
      <c r="F6" s="12">
        <v>5</v>
      </c>
      <c r="G6" s="12"/>
      <c r="H6" s="12"/>
      <c r="J6" s="105" t="s">
        <v>28</v>
      </c>
    </row>
    <row r="7" spans="2:10">
      <c r="B7" s="12">
        <v>3</v>
      </c>
      <c r="C7" s="130"/>
      <c r="D7" s="112"/>
      <c r="E7" s="129" t="s">
        <v>159</v>
      </c>
      <c r="F7" s="12">
        <v>5</v>
      </c>
      <c r="G7" s="12"/>
      <c r="H7" s="12"/>
      <c r="J7" s="105" t="s">
        <v>30</v>
      </c>
    </row>
    <row r="8" spans="2:10">
      <c r="B8" s="12">
        <v>4</v>
      </c>
      <c r="C8" s="130"/>
      <c r="D8" s="112" t="s">
        <v>160</v>
      </c>
      <c r="E8" s="131" t="s">
        <v>161</v>
      </c>
      <c r="F8" s="12">
        <v>4</v>
      </c>
      <c r="G8" s="12"/>
      <c r="H8" s="12"/>
      <c r="J8" s="105" t="s">
        <v>32</v>
      </c>
    </row>
    <row r="9" spans="2:10">
      <c r="B9" s="12">
        <v>5</v>
      </c>
      <c r="C9" s="130"/>
      <c r="D9" s="112"/>
      <c r="E9" s="129" t="s">
        <v>162</v>
      </c>
      <c r="F9" s="12">
        <v>4</v>
      </c>
      <c r="G9" s="12"/>
      <c r="H9" s="12"/>
      <c r="J9" s="105" t="s">
        <v>34</v>
      </c>
    </row>
    <row r="10" spans="2:10">
      <c r="B10" s="12">
        <v>6</v>
      </c>
      <c r="C10" s="130"/>
      <c r="D10" s="112"/>
      <c r="E10" s="129" t="s">
        <v>163</v>
      </c>
      <c r="F10" s="12">
        <v>5</v>
      </c>
      <c r="G10" s="12"/>
      <c r="H10" s="12"/>
      <c r="J10" s="105" t="s">
        <v>36</v>
      </c>
    </row>
    <row r="11" spans="2:8">
      <c r="B11" s="12">
        <v>7</v>
      </c>
      <c r="C11" s="130"/>
      <c r="D11" s="112" t="s">
        <v>164</v>
      </c>
      <c r="E11" s="131" t="s">
        <v>165</v>
      </c>
      <c r="F11" s="12">
        <v>5</v>
      </c>
      <c r="G11" s="12"/>
      <c r="H11" s="12"/>
    </row>
    <row r="12" spans="2:8">
      <c r="B12" s="12">
        <v>8</v>
      </c>
      <c r="C12" s="130"/>
      <c r="D12" s="112"/>
      <c r="E12" s="129" t="s">
        <v>166</v>
      </c>
      <c r="F12" s="12">
        <v>5</v>
      </c>
      <c r="G12" s="12"/>
      <c r="H12" s="12"/>
    </row>
    <row r="13" ht="31.2" spans="2:8">
      <c r="B13" s="12">
        <v>9</v>
      </c>
      <c r="C13" s="130"/>
      <c r="D13" s="112"/>
      <c r="E13" s="129" t="s">
        <v>167</v>
      </c>
      <c r="F13" s="12">
        <v>5</v>
      </c>
      <c r="G13" s="12"/>
      <c r="H13" s="12"/>
    </row>
    <row r="14" spans="2:8">
      <c r="B14" s="12">
        <v>10</v>
      </c>
      <c r="C14" s="124" t="s">
        <v>168</v>
      </c>
      <c r="D14" s="112" t="s">
        <v>169</v>
      </c>
      <c r="E14" s="131" t="s">
        <v>170</v>
      </c>
      <c r="F14" s="12">
        <v>4</v>
      </c>
      <c r="G14" s="12"/>
      <c r="H14" s="12"/>
    </row>
    <row r="15" ht="31.2" spans="2:8">
      <c r="B15" s="12">
        <v>11</v>
      </c>
      <c r="C15" s="124"/>
      <c r="D15" s="112"/>
      <c r="E15" s="129" t="s">
        <v>171</v>
      </c>
      <c r="F15" s="12">
        <v>3</v>
      </c>
      <c r="G15" s="12"/>
      <c r="H15" s="12"/>
    </row>
    <row r="16" spans="2:8">
      <c r="B16" s="12">
        <v>12</v>
      </c>
      <c r="C16" s="124"/>
      <c r="D16" s="112"/>
      <c r="E16" s="129" t="s">
        <v>172</v>
      </c>
      <c r="F16" s="12">
        <v>3</v>
      </c>
      <c r="G16" s="12"/>
      <c r="H16" s="12"/>
    </row>
    <row r="17" spans="2:8">
      <c r="B17" s="12">
        <v>13</v>
      </c>
      <c r="C17" s="124"/>
      <c r="D17" s="112"/>
      <c r="E17" s="129" t="s">
        <v>173</v>
      </c>
      <c r="F17" s="12">
        <v>3</v>
      </c>
      <c r="G17" s="12"/>
      <c r="H17" s="12"/>
    </row>
    <row r="18" ht="31.2" spans="2:8">
      <c r="B18" s="12">
        <v>14</v>
      </c>
      <c r="C18" s="124"/>
      <c r="D18" s="112" t="s">
        <v>174</v>
      </c>
      <c r="E18" s="131" t="s">
        <v>175</v>
      </c>
      <c r="F18" s="12">
        <v>4</v>
      </c>
      <c r="G18" s="12"/>
      <c r="H18" s="12"/>
    </row>
    <row r="19" spans="2:8">
      <c r="B19" s="12">
        <v>15</v>
      </c>
      <c r="C19" s="124"/>
      <c r="D19" s="112"/>
      <c r="E19" s="129" t="s">
        <v>176</v>
      </c>
      <c r="F19" s="12">
        <v>4</v>
      </c>
      <c r="G19" s="12"/>
      <c r="H19" s="12"/>
    </row>
    <row r="20" ht="31.2" spans="2:8">
      <c r="B20" s="12">
        <v>16</v>
      </c>
      <c r="C20" s="124"/>
      <c r="D20" s="112"/>
      <c r="E20" s="129" t="s">
        <v>177</v>
      </c>
      <c r="F20" s="12">
        <v>4</v>
      </c>
      <c r="G20" s="12"/>
      <c r="H20" s="12"/>
    </row>
    <row r="21" ht="31.2" spans="2:8">
      <c r="B21" s="12">
        <v>17</v>
      </c>
      <c r="C21" s="124"/>
      <c r="D21" s="112"/>
      <c r="E21" s="129" t="s">
        <v>178</v>
      </c>
      <c r="F21" s="12">
        <v>4</v>
      </c>
      <c r="G21" s="12"/>
      <c r="H21" s="12"/>
    </row>
    <row r="22" spans="2:8">
      <c r="B22" s="12">
        <v>18</v>
      </c>
      <c r="C22" s="124"/>
      <c r="D22" s="112" t="s">
        <v>179</v>
      </c>
      <c r="E22" s="129" t="s">
        <v>180</v>
      </c>
      <c r="F22" s="12">
        <v>4</v>
      </c>
      <c r="G22" s="12"/>
      <c r="H22" s="12"/>
    </row>
    <row r="23" ht="31.2" spans="2:8">
      <c r="B23" s="12">
        <v>19</v>
      </c>
      <c r="C23" s="124"/>
      <c r="D23" s="112"/>
      <c r="E23" s="129" t="s">
        <v>181</v>
      </c>
      <c r="F23" s="12">
        <v>4</v>
      </c>
      <c r="G23" s="12"/>
      <c r="H23" s="12"/>
    </row>
    <row r="24" ht="31.2" spans="2:8">
      <c r="B24" s="12">
        <v>20</v>
      </c>
      <c r="C24" s="128"/>
      <c r="D24" s="112"/>
      <c r="E24" s="129" t="s">
        <v>182</v>
      </c>
      <c r="F24" s="12">
        <v>3</v>
      </c>
      <c r="G24" s="12"/>
      <c r="H24" s="12"/>
    </row>
    <row r="25" ht="31.2" spans="2:8">
      <c r="B25" s="12">
        <v>21</v>
      </c>
      <c r="C25" s="128"/>
      <c r="D25" s="112"/>
      <c r="E25" s="131" t="s">
        <v>183</v>
      </c>
      <c r="F25" s="12">
        <v>4</v>
      </c>
      <c r="G25" s="12"/>
      <c r="H25" s="12"/>
    </row>
    <row r="26" spans="2:8">
      <c r="B26" s="12">
        <v>22</v>
      </c>
      <c r="C26" s="147" t="s">
        <v>184</v>
      </c>
      <c r="D26" s="112" t="s">
        <v>185</v>
      </c>
      <c r="E26" s="131" t="s">
        <v>186</v>
      </c>
      <c r="F26" s="12">
        <v>5</v>
      </c>
      <c r="G26" s="12"/>
      <c r="H26" s="12"/>
    </row>
    <row r="27" ht="31.2" spans="2:8">
      <c r="B27" s="12">
        <v>23</v>
      </c>
      <c r="C27" s="114"/>
      <c r="D27" s="112"/>
      <c r="E27" s="129" t="s">
        <v>187</v>
      </c>
      <c r="F27" s="12">
        <v>4</v>
      </c>
      <c r="G27" s="12"/>
      <c r="H27" s="12"/>
    </row>
    <row r="28" spans="2:8">
      <c r="B28" s="12">
        <v>24</v>
      </c>
      <c r="C28" s="114"/>
      <c r="D28" s="112"/>
      <c r="E28" s="129" t="s">
        <v>188</v>
      </c>
      <c r="F28" s="12">
        <v>4</v>
      </c>
      <c r="G28" s="12"/>
      <c r="H28" s="12"/>
    </row>
    <row r="29" spans="2:8">
      <c r="B29" s="12">
        <v>25</v>
      </c>
      <c r="C29" s="114"/>
      <c r="D29" s="112" t="s">
        <v>189</v>
      </c>
      <c r="E29" s="129" t="s">
        <v>190</v>
      </c>
      <c r="F29" s="12">
        <v>4</v>
      </c>
      <c r="G29" s="12"/>
      <c r="H29" s="12"/>
    </row>
    <row r="30" spans="2:8">
      <c r="B30" s="12">
        <v>26</v>
      </c>
      <c r="C30" s="114"/>
      <c r="D30" s="112"/>
      <c r="E30" s="133" t="s">
        <v>191</v>
      </c>
      <c r="F30" s="12">
        <v>4</v>
      </c>
      <c r="G30" s="12"/>
      <c r="H30" s="12"/>
    </row>
    <row r="31" spans="2:8">
      <c r="B31" s="12">
        <v>27</v>
      </c>
      <c r="C31" s="114"/>
      <c r="D31" s="112"/>
      <c r="E31" s="134" t="s">
        <v>192</v>
      </c>
      <c r="F31" s="12">
        <v>4</v>
      </c>
      <c r="G31" s="12"/>
      <c r="H31" s="12"/>
    </row>
    <row r="32" spans="2:8">
      <c r="B32" s="12">
        <v>28</v>
      </c>
      <c r="C32" s="114"/>
      <c r="D32" s="112" t="s">
        <v>193</v>
      </c>
      <c r="E32" s="135" t="s">
        <v>194</v>
      </c>
      <c r="F32" s="12">
        <v>4</v>
      </c>
      <c r="G32" s="12"/>
      <c r="H32" s="12"/>
    </row>
    <row r="33" ht="31.2" spans="2:8">
      <c r="B33" s="12">
        <v>29</v>
      </c>
      <c r="C33" s="136"/>
      <c r="D33" s="112"/>
      <c r="E33" s="135" t="s">
        <v>195</v>
      </c>
      <c r="F33" s="12">
        <v>5</v>
      </c>
      <c r="G33" s="12"/>
      <c r="H33" s="12"/>
    </row>
    <row r="34" ht="31.2" spans="2:8">
      <c r="B34" s="12">
        <v>30</v>
      </c>
      <c r="C34" s="137"/>
      <c r="D34" s="112"/>
      <c r="E34" s="138" t="s">
        <v>196</v>
      </c>
      <c r="F34" s="12">
        <v>4</v>
      </c>
      <c r="G34" s="12"/>
      <c r="H34" s="12"/>
    </row>
    <row r="35" spans="2:8">
      <c r="B35" s="12">
        <v>31</v>
      </c>
      <c r="C35" s="122" t="s">
        <v>197</v>
      </c>
      <c r="D35" s="112" t="s">
        <v>184</v>
      </c>
      <c r="E35" s="131" t="s">
        <v>198</v>
      </c>
      <c r="F35" s="12">
        <v>1</v>
      </c>
      <c r="G35" s="12"/>
      <c r="H35" s="12"/>
    </row>
    <row r="36" ht="31.2" spans="2:8">
      <c r="B36" s="12">
        <v>32</v>
      </c>
      <c r="C36" s="124"/>
      <c r="D36" s="112" t="s">
        <v>199</v>
      </c>
      <c r="E36" s="129" t="s">
        <v>200</v>
      </c>
      <c r="F36" s="12">
        <v>1</v>
      </c>
      <c r="G36" s="12"/>
      <c r="H36" s="12"/>
    </row>
    <row r="37" ht="31.2" spans="2:8">
      <c r="B37" s="12">
        <v>33</v>
      </c>
      <c r="C37" s="124"/>
      <c r="D37" s="112" t="s">
        <v>168</v>
      </c>
      <c r="E37" s="129" t="s">
        <v>201</v>
      </c>
      <c r="F37" s="12">
        <v>3</v>
      </c>
      <c r="G37" s="12"/>
      <c r="H37" s="12"/>
    </row>
    <row r="38" spans="5:8">
      <c r="E38" s="139" t="s">
        <v>104</v>
      </c>
      <c r="F38" s="127">
        <f>SUM(F5:F37)/(COUNT(F5:F37)*5)</f>
        <v>0.787878787878788</v>
      </c>
      <c r="G38" s="127" t="e">
        <f>SUM(G5:G37)/(COUNT(G5:G37)*5)</f>
        <v>#DIV/0!</v>
      </c>
      <c r="H38" s="148"/>
    </row>
  </sheetData>
  <mergeCells count="14">
    <mergeCell ref="C5:C13"/>
    <mergeCell ref="C14:C25"/>
    <mergeCell ref="C26:C34"/>
    <mergeCell ref="C35:C37"/>
    <mergeCell ref="D5:D7"/>
    <mergeCell ref="D8:D10"/>
    <mergeCell ref="D11:D13"/>
    <mergeCell ref="D14:D17"/>
    <mergeCell ref="D18:D21"/>
    <mergeCell ref="D22:D25"/>
    <mergeCell ref="D26:D28"/>
    <mergeCell ref="D29:D31"/>
    <mergeCell ref="D32:D34"/>
    <mergeCell ref="H3:H4"/>
  </mergeCells>
  <pageMargins left="0.7" right="0.7" top="0.75" bottom="0.75" header="0.3" footer="0.3"/>
  <pageSetup paperSize="9" orientation="portrait"/>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H39"/>
  <sheetViews>
    <sheetView showGridLines="0" zoomScale="60" zoomScaleNormal="60" workbookViewId="0">
      <selection activeCell="F5" sqref="F5"/>
    </sheetView>
  </sheetViews>
  <sheetFormatPr defaultColWidth="11" defaultRowHeight="15.6" outlineLevelCol="7"/>
  <cols>
    <col min="1" max="1" width="2.125" style="1" customWidth="1"/>
    <col min="2" max="2" width="4.375" style="1" customWidth="1"/>
    <col min="3" max="3" width="10.125" style="2" customWidth="1"/>
    <col min="4" max="4" width="40.875" style="3" customWidth="1"/>
    <col min="5" max="5" width="74.625" style="3" customWidth="1"/>
    <col min="6" max="6" width="8.375" style="2" customWidth="1"/>
    <col min="7" max="7" width="8.875" style="1"/>
    <col min="8" max="8" width="34.25" style="1" customWidth="1"/>
    <col min="9" max="19" width="8.875" style="1"/>
    <col min="20" max="16384" width="11" style="1"/>
  </cols>
  <sheetData>
    <row r="1" spans="2:2">
      <c r="B1" s="4"/>
    </row>
    <row r="2" spans="2:6">
      <c r="B2" s="4" t="s">
        <v>14</v>
      </c>
      <c r="F2" s="5"/>
    </row>
    <row r="3" ht="21" customHeight="1" spans="2:6">
      <c r="B3" s="7" t="s">
        <v>10</v>
      </c>
      <c r="C3" s="8"/>
      <c r="D3" s="7" t="s">
        <v>202</v>
      </c>
      <c r="E3" s="7" t="s">
        <v>15</v>
      </c>
      <c r="F3" s="170" t="s">
        <v>16</v>
      </c>
    </row>
    <row r="4" ht="41.1" customHeight="1" spans="2:6">
      <c r="B4" s="8" t="s">
        <v>18</v>
      </c>
      <c r="C4" s="8" t="s">
        <v>19</v>
      </c>
      <c r="D4" s="102" t="s">
        <v>105</v>
      </c>
      <c r="E4" s="11" t="s">
        <v>21</v>
      </c>
      <c r="F4" s="8" t="s">
        <v>22</v>
      </c>
    </row>
    <row r="5" ht="31.2" spans="2:8">
      <c r="B5" s="12">
        <v>1</v>
      </c>
      <c r="C5" s="128" t="s">
        <v>155</v>
      </c>
      <c r="D5" s="112" t="s">
        <v>156</v>
      </c>
      <c r="E5" s="129" t="s">
        <v>203</v>
      </c>
      <c r="F5" s="12">
        <v>0</v>
      </c>
      <c r="H5" s="105" t="s">
        <v>26</v>
      </c>
    </row>
    <row r="6" spans="2:8">
      <c r="B6" s="12">
        <v>2</v>
      </c>
      <c r="C6" s="130"/>
      <c r="D6" s="112"/>
      <c r="E6" s="129" t="s">
        <v>204</v>
      </c>
      <c r="F6" s="12">
        <v>0</v>
      </c>
      <c r="H6" s="105" t="s">
        <v>28</v>
      </c>
    </row>
    <row r="7" ht="31.2" spans="2:8">
      <c r="B7" s="12">
        <v>3</v>
      </c>
      <c r="C7" s="130"/>
      <c r="D7" s="112"/>
      <c r="E7" s="129" t="s">
        <v>205</v>
      </c>
      <c r="F7" s="12">
        <v>0</v>
      </c>
      <c r="H7" s="105" t="s">
        <v>30</v>
      </c>
    </row>
    <row r="8" spans="2:8">
      <c r="B8" s="12">
        <v>4</v>
      </c>
      <c r="C8" s="130"/>
      <c r="D8" s="112" t="s">
        <v>160</v>
      </c>
      <c r="E8" s="131" t="s">
        <v>206</v>
      </c>
      <c r="F8" s="12">
        <v>0</v>
      </c>
      <c r="H8" s="105" t="s">
        <v>32</v>
      </c>
    </row>
    <row r="9" spans="2:8">
      <c r="B9" s="12">
        <v>5</v>
      </c>
      <c r="C9" s="130"/>
      <c r="D9" s="112"/>
      <c r="E9" s="129" t="s">
        <v>207</v>
      </c>
      <c r="F9" s="12">
        <v>0</v>
      </c>
      <c r="H9" s="105" t="s">
        <v>34</v>
      </c>
    </row>
    <row r="10" ht="31.2" spans="2:8">
      <c r="B10" s="12">
        <v>6</v>
      </c>
      <c r="C10" s="130"/>
      <c r="D10" s="112"/>
      <c r="E10" s="129" t="s">
        <v>208</v>
      </c>
      <c r="F10" s="12">
        <v>0</v>
      </c>
      <c r="H10" s="105" t="s">
        <v>36</v>
      </c>
    </row>
    <row r="11" ht="31.2" spans="2:6">
      <c r="B11" s="12">
        <v>7</v>
      </c>
      <c r="C11" s="130"/>
      <c r="D11" s="112" t="s">
        <v>209</v>
      </c>
      <c r="E11" s="131" t="s">
        <v>210</v>
      </c>
      <c r="F11" s="12">
        <v>0</v>
      </c>
    </row>
    <row r="12" spans="2:6">
      <c r="B12" s="12">
        <v>8</v>
      </c>
      <c r="C12" s="130"/>
      <c r="D12" s="112"/>
      <c r="E12" s="129" t="s">
        <v>211</v>
      </c>
      <c r="F12" s="12">
        <v>0</v>
      </c>
    </row>
    <row r="13" ht="31.2" spans="2:6">
      <c r="B13" s="12">
        <v>9</v>
      </c>
      <c r="C13" s="130"/>
      <c r="D13" s="112"/>
      <c r="E13" s="129" t="s">
        <v>212</v>
      </c>
      <c r="F13" s="12">
        <v>0</v>
      </c>
    </row>
    <row r="14" spans="2:6">
      <c r="B14" s="12">
        <v>10</v>
      </c>
      <c r="C14" s="132" t="s">
        <v>168</v>
      </c>
      <c r="D14" s="112" t="s">
        <v>169</v>
      </c>
      <c r="E14" s="131" t="s">
        <v>213</v>
      </c>
      <c r="F14" s="12">
        <v>0</v>
      </c>
    </row>
    <row r="15" ht="31.2" spans="2:6">
      <c r="B15" s="12">
        <v>11</v>
      </c>
      <c r="C15" s="132"/>
      <c r="D15" s="112"/>
      <c r="E15" s="129" t="s">
        <v>214</v>
      </c>
      <c r="F15" s="12">
        <v>0</v>
      </c>
    </row>
    <row r="16" spans="2:6">
      <c r="B16" s="12">
        <v>12</v>
      </c>
      <c r="C16" s="132"/>
      <c r="D16" s="112"/>
      <c r="E16" s="129" t="s">
        <v>215</v>
      </c>
      <c r="F16" s="12">
        <v>0</v>
      </c>
    </row>
    <row r="17" spans="2:6">
      <c r="B17" s="12">
        <v>13</v>
      </c>
      <c r="C17" s="132"/>
      <c r="D17" s="112"/>
      <c r="E17" s="129" t="s">
        <v>216</v>
      </c>
      <c r="F17" s="12">
        <v>0</v>
      </c>
    </row>
    <row r="18" ht="31.2" spans="2:6">
      <c r="B18" s="12">
        <v>14</v>
      </c>
      <c r="C18" s="132"/>
      <c r="D18" s="112" t="s">
        <v>174</v>
      </c>
      <c r="E18" s="131" t="s">
        <v>217</v>
      </c>
      <c r="F18" s="12">
        <v>0</v>
      </c>
    </row>
    <row r="19" ht="31.2" spans="2:6">
      <c r="B19" s="12">
        <v>15</v>
      </c>
      <c r="C19" s="132"/>
      <c r="D19" s="112"/>
      <c r="E19" s="129" t="s">
        <v>218</v>
      </c>
      <c r="F19" s="12">
        <v>0</v>
      </c>
    </row>
    <row r="20" ht="31.2" spans="2:6">
      <c r="B20" s="12">
        <v>16</v>
      </c>
      <c r="C20" s="132"/>
      <c r="D20" s="112"/>
      <c r="E20" s="129" t="s">
        <v>219</v>
      </c>
      <c r="F20" s="12">
        <v>0</v>
      </c>
    </row>
    <row r="21" ht="31.2" spans="2:6">
      <c r="B21" s="12">
        <v>17</v>
      </c>
      <c r="C21" s="132"/>
      <c r="D21" s="112"/>
      <c r="E21" s="129" t="s">
        <v>220</v>
      </c>
      <c r="F21" s="12">
        <v>0</v>
      </c>
    </row>
    <row r="22" ht="31.2" spans="2:6">
      <c r="B22" s="12">
        <v>18</v>
      </c>
      <c r="C22" s="132"/>
      <c r="D22" s="112" t="s">
        <v>179</v>
      </c>
      <c r="E22" s="129" t="s">
        <v>221</v>
      </c>
      <c r="F22" s="12">
        <v>0</v>
      </c>
    </row>
    <row r="23" ht="31.2" spans="2:6">
      <c r="B23" s="12">
        <v>19</v>
      </c>
      <c r="C23" s="132"/>
      <c r="D23" s="112"/>
      <c r="E23" s="129" t="s">
        <v>222</v>
      </c>
      <c r="F23" s="12">
        <v>0</v>
      </c>
    </row>
    <row r="24" ht="31.2" spans="2:6">
      <c r="B24" s="12">
        <v>20</v>
      </c>
      <c r="C24" s="132"/>
      <c r="D24" s="112"/>
      <c r="E24" s="129" t="s">
        <v>223</v>
      </c>
      <c r="F24" s="12">
        <v>0</v>
      </c>
    </row>
    <row r="25" ht="31.2" spans="2:6">
      <c r="B25" s="12">
        <v>21</v>
      </c>
      <c r="C25" s="132"/>
      <c r="D25" s="112"/>
      <c r="E25" s="129" t="s">
        <v>224</v>
      </c>
      <c r="F25" s="12">
        <v>0</v>
      </c>
    </row>
    <row r="26" spans="2:6">
      <c r="B26" s="12">
        <v>22</v>
      </c>
      <c r="C26" s="132"/>
      <c r="D26" s="112"/>
      <c r="E26" s="131" t="s">
        <v>225</v>
      </c>
      <c r="F26" s="12">
        <v>0</v>
      </c>
    </row>
    <row r="27" spans="2:6">
      <c r="B27" s="12">
        <v>23</v>
      </c>
      <c r="C27" s="111" t="s">
        <v>184</v>
      </c>
      <c r="D27" s="112" t="s">
        <v>185</v>
      </c>
      <c r="E27" s="131" t="s">
        <v>226</v>
      </c>
      <c r="F27" s="12">
        <v>0</v>
      </c>
    </row>
    <row r="28" ht="31.2" spans="2:6">
      <c r="B28" s="12">
        <v>24</v>
      </c>
      <c r="C28" s="114"/>
      <c r="D28" s="112"/>
      <c r="E28" s="129" t="s">
        <v>227</v>
      </c>
      <c r="F28" s="12">
        <v>0</v>
      </c>
    </row>
    <row r="29" ht="31.2" spans="2:6">
      <c r="B29" s="12">
        <v>25</v>
      </c>
      <c r="C29" s="114"/>
      <c r="D29" s="112"/>
      <c r="E29" s="129" t="s">
        <v>228</v>
      </c>
      <c r="F29" s="12">
        <v>0</v>
      </c>
    </row>
    <row r="30" ht="31.2" spans="2:6">
      <c r="B30" s="12">
        <v>26</v>
      </c>
      <c r="C30" s="114"/>
      <c r="D30" s="112" t="s">
        <v>189</v>
      </c>
      <c r="E30" s="129" t="s">
        <v>229</v>
      </c>
      <c r="F30" s="12">
        <v>0</v>
      </c>
    </row>
    <row r="31" spans="2:6">
      <c r="B31" s="12">
        <v>27</v>
      </c>
      <c r="C31" s="114"/>
      <c r="D31" s="112"/>
      <c r="E31" s="133" t="s">
        <v>230</v>
      </c>
      <c r="F31" s="12">
        <v>0</v>
      </c>
    </row>
    <row r="32" spans="2:6">
      <c r="B32" s="12">
        <v>28</v>
      </c>
      <c r="C32" s="114"/>
      <c r="D32" s="112"/>
      <c r="E32" s="134" t="s">
        <v>231</v>
      </c>
      <c r="F32" s="12">
        <v>0</v>
      </c>
    </row>
    <row r="33" ht="31.2" spans="2:6">
      <c r="B33" s="12">
        <v>29</v>
      </c>
      <c r="C33" s="114"/>
      <c r="D33" s="112" t="s">
        <v>193</v>
      </c>
      <c r="E33" s="135" t="s">
        <v>232</v>
      </c>
      <c r="F33" s="12">
        <v>0</v>
      </c>
    </row>
    <row r="34" ht="31.2" spans="2:6">
      <c r="B34" s="12">
        <v>30</v>
      </c>
      <c r="C34" s="136"/>
      <c r="D34" s="112"/>
      <c r="E34" s="135" t="s">
        <v>233</v>
      </c>
      <c r="F34" s="12">
        <v>0</v>
      </c>
    </row>
    <row r="35" ht="31.2" spans="2:6">
      <c r="B35" s="12">
        <v>31</v>
      </c>
      <c r="C35" s="137"/>
      <c r="D35" s="112"/>
      <c r="E35" s="138" t="s">
        <v>234</v>
      </c>
      <c r="F35" s="12">
        <v>0</v>
      </c>
    </row>
    <row r="36" spans="2:6">
      <c r="B36" s="12">
        <v>32</v>
      </c>
      <c r="C36" s="122" t="s">
        <v>197</v>
      </c>
      <c r="D36" s="112" t="s">
        <v>184</v>
      </c>
      <c r="E36" s="131" t="s">
        <v>235</v>
      </c>
      <c r="F36" s="12">
        <v>0</v>
      </c>
    </row>
    <row r="37" spans="2:6">
      <c r="B37" s="12">
        <v>33</v>
      </c>
      <c r="C37" s="124"/>
      <c r="D37" s="112" t="s">
        <v>199</v>
      </c>
      <c r="E37" s="129" t="s">
        <v>235</v>
      </c>
      <c r="F37" s="12">
        <v>0</v>
      </c>
    </row>
    <row r="38" ht="31.2" spans="2:6">
      <c r="B38" s="12">
        <v>34</v>
      </c>
      <c r="C38" s="124"/>
      <c r="D38" s="112" t="s">
        <v>168</v>
      </c>
      <c r="E38" s="129" t="s">
        <v>236</v>
      </c>
      <c r="F38" s="12">
        <v>0</v>
      </c>
    </row>
    <row r="39" spans="5:6">
      <c r="E39" s="139" t="s">
        <v>104</v>
      </c>
      <c r="F39" s="127">
        <f>SUM(F6:F38)/(COUNT(F6:F38)*5)</f>
        <v>0</v>
      </c>
    </row>
  </sheetData>
  <mergeCells count="13">
    <mergeCell ref="C5:C13"/>
    <mergeCell ref="C14:C26"/>
    <mergeCell ref="C27:C35"/>
    <mergeCell ref="C36:C38"/>
    <mergeCell ref="D5:D7"/>
    <mergeCell ref="D8:D10"/>
    <mergeCell ref="D11:D13"/>
    <mergeCell ref="D14:D17"/>
    <mergeCell ref="D18:D21"/>
    <mergeCell ref="D22:D26"/>
    <mergeCell ref="D27:D29"/>
    <mergeCell ref="D30:D32"/>
    <mergeCell ref="D33:D35"/>
  </mergeCells>
  <pageMargins left="0.7" right="0.7" top="0.75" bottom="0.75" header="0.3" footer="0.3"/>
  <pageSetup paperSize="9" orientation="portrait"/>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H39"/>
  <sheetViews>
    <sheetView showGridLines="0" zoomScale="80" zoomScaleNormal="80" topLeftCell="A27" workbookViewId="0">
      <selection activeCell="E5" sqref="E5:E30"/>
    </sheetView>
  </sheetViews>
  <sheetFormatPr defaultColWidth="11" defaultRowHeight="15.6" outlineLevelCol="7"/>
  <cols>
    <col min="1" max="1" width="2.125" style="1" customWidth="1"/>
    <col min="2" max="2" width="4.375" style="1" customWidth="1"/>
    <col min="3" max="3" width="10.125" style="2" customWidth="1"/>
    <col min="4" max="4" width="40.875" style="3" customWidth="1"/>
    <col min="5" max="5" width="74.625" style="3" customWidth="1"/>
    <col min="6" max="6" width="10" style="2" customWidth="1"/>
    <col min="7" max="7" width="8.875" style="1"/>
    <col min="8" max="8" width="34.25" style="1" customWidth="1"/>
    <col min="9" max="19" width="8.875" style="1"/>
    <col min="20" max="16384" width="11" style="1"/>
  </cols>
  <sheetData>
    <row r="1" spans="2:2">
      <c r="B1" s="4"/>
    </row>
    <row r="2" spans="2:6">
      <c r="B2" s="4" t="s">
        <v>14</v>
      </c>
      <c r="F2" s="5"/>
    </row>
    <row r="3" ht="21" customHeight="1" spans="2:6">
      <c r="B3" s="7" t="s">
        <v>237</v>
      </c>
      <c r="C3" s="8"/>
      <c r="D3" s="7" t="s">
        <v>202</v>
      </c>
      <c r="E3" s="7" t="s">
        <v>15</v>
      </c>
      <c r="F3" s="170" t="s">
        <v>16</v>
      </c>
    </row>
    <row r="4" ht="41.1" customHeight="1" spans="2:6">
      <c r="B4" s="8" t="s">
        <v>18</v>
      </c>
      <c r="C4" s="8" t="s">
        <v>19</v>
      </c>
      <c r="D4" s="102" t="s">
        <v>105</v>
      </c>
      <c r="E4" s="11" t="s">
        <v>21</v>
      </c>
      <c r="F4" s="8" t="s">
        <v>22</v>
      </c>
    </row>
    <row r="5" spans="2:8">
      <c r="B5" s="12">
        <v>1</v>
      </c>
      <c r="C5" s="128" t="s">
        <v>155</v>
      </c>
      <c r="D5" s="112" t="s">
        <v>238</v>
      </c>
      <c r="E5" s="129" t="s">
        <v>239</v>
      </c>
      <c r="F5" s="12">
        <v>0</v>
      </c>
      <c r="H5" s="105" t="s">
        <v>26</v>
      </c>
    </row>
    <row r="6" ht="31.2" spans="2:8">
      <c r="B6" s="12">
        <v>2</v>
      </c>
      <c r="C6" s="130"/>
      <c r="D6" s="112"/>
      <c r="E6" s="129" t="s">
        <v>240</v>
      </c>
      <c r="F6" s="12">
        <v>0</v>
      </c>
      <c r="H6" s="105" t="s">
        <v>28</v>
      </c>
    </row>
    <row r="7" ht="31.2" spans="2:8">
      <c r="B7" s="12">
        <v>3</v>
      </c>
      <c r="C7" s="130"/>
      <c r="D7" s="112"/>
      <c r="E7" s="129" t="s">
        <v>241</v>
      </c>
      <c r="F7" s="12">
        <v>0</v>
      </c>
      <c r="H7" s="105" t="s">
        <v>30</v>
      </c>
    </row>
    <row r="8" spans="2:8">
      <c r="B8" s="12">
        <v>4</v>
      </c>
      <c r="C8" s="130"/>
      <c r="D8" s="112" t="s">
        <v>160</v>
      </c>
      <c r="E8" s="131" t="s">
        <v>242</v>
      </c>
      <c r="F8" s="12">
        <v>0</v>
      </c>
      <c r="H8" s="105" t="s">
        <v>32</v>
      </c>
    </row>
    <row r="9" ht="31.2" spans="2:8">
      <c r="B9" s="12">
        <v>5</v>
      </c>
      <c r="C9" s="130"/>
      <c r="D9" s="112"/>
      <c r="E9" s="129" t="s">
        <v>243</v>
      </c>
      <c r="F9" s="12">
        <v>0</v>
      </c>
      <c r="H9" s="105" t="s">
        <v>34</v>
      </c>
    </row>
    <row r="10" ht="31.2" spans="2:8">
      <c r="B10" s="12">
        <v>6</v>
      </c>
      <c r="C10" s="130"/>
      <c r="D10" s="112"/>
      <c r="E10" s="129" t="s">
        <v>244</v>
      </c>
      <c r="F10" s="12">
        <v>0</v>
      </c>
      <c r="H10" s="105" t="s">
        <v>36</v>
      </c>
    </row>
    <row r="11" ht="31.2" spans="2:6">
      <c r="B11" s="12">
        <v>7</v>
      </c>
      <c r="C11" s="130"/>
      <c r="D11" s="112" t="s">
        <v>209</v>
      </c>
      <c r="E11" s="131" t="s">
        <v>245</v>
      </c>
      <c r="F11" s="12">
        <v>0</v>
      </c>
    </row>
    <row r="12" ht="31.2" spans="2:6">
      <c r="B12" s="12">
        <v>8</v>
      </c>
      <c r="C12" s="130"/>
      <c r="D12" s="112"/>
      <c r="E12" s="129" t="s">
        <v>246</v>
      </c>
      <c r="F12" s="12">
        <v>0</v>
      </c>
    </row>
    <row r="13" ht="31.2" spans="2:6">
      <c r="B13" s="12">
        <v>9</v>
      </c>
      <c r="C13" s="130"/>
      <c r="D13" s="112"/>
      <c r="E13" s="129" t="s">
        <v>247</v>
      </c>
      <c r="F13" s="12">
        <v>0</v>
      </c>
    </row>
    <row r="14" spans="2:6">
      <c r="B14" s="12">
        <v>10</v>
      </c>
      <c r="C14" s="132" t="s">
        <v>168</v>
      </c>
      <c r="D14" s="112" t="s">
        <v>169</v>
      </c>
      <c r="E14" s="131" t="s">
        <v>248</v>
      </c>
      <c r="F14" s="12">
        <v>0</v>
      </c>
    </row>
    <row r="15" ht="31.2" spans="2:6">
      <c r="B15" s="12">
        <v>11</v>
      </c>
      <c r="C15" s="132"/>
      <c r="D15" s="112"/>
      <c r="E15" s="129" t="s">
        <v>249</v>
      </c>
      <c r="F15" s="12">
        <v>0</v>
      </c>
    </row>
    <row r="16" ht="31.2" spans="2:6">
      <c r="B16" s="12">
        <v>12</v>
      </c>
      <c r="C16" s="132"/>
      <c r="D16" s="112"/>
      <c r="E16" s="129" t="s">
        <v>250</v>
      </c>
      <c r="F16" s="12">
        <v>0</v>
      </c>
    </row>
    <row r="17" ht="31.2" spans="2:6">
      <c r="B17" s="12">
        <v>13</v>
      </c>
      <c r="C17" s="132"/>
      <c r="D17" s="112"/>
      <c r="E17" s="129" t="s">
        <v>251</v>
      </c>
      <c r="F17" s="12">
        <v>0</v>
      </c>
    </row>
    <row r="18" ht="31.2" spans="2:6">
      <c r="B18" s="12">
        <v>14</v>
      </c>
      <c r="C18" s="132"/>
      <c r="D18" s="112" t="s">
        <v>174</v>
      </c>
      <c r="E18" s="131" t="s">
        <v>252</v>
      </c>
      <c r="F18" s="12"/>
    </row>
    <row r="19" spans="2:6">
      <c r="B19" s="12">
        <v>15</v>
      </c>
      <c r="C19" s="132"/>
      <c r="D19" s="112"/>
      <c r="E19" s="129" t="s">
        <v>253</v>
      </c>
      <c r="F19" s="12"/>
    </row>
    <row r="20" ht="31.2" spans="2:6">
      <c r="B20" s="12">
        <v>16</v>
      </c>
      <c r="C20" s="132"/>
      <c r="D20" s="112"/>
      <c r="E20" s="129" t="s">
        <v>254</v>
      </c>
      <c r="F20" s="12"/>
    </row>
    <row r="21" ht="31.2" spans="2:6">
      <c r="B21" s="12">
        <v>17</v>
      </c>
      <c r="C21" s="132"/>
      <c r="D21" s="112"/>
      <c r="E21" s="129" t="s">
        <v>255</v>
      </c>
      <c r="F21" s="12"/>
    </row>
    <row r="22" ht="31.2" spans="2:6">
      <c r="B22" s="12">
        <v>18</v>
      </c>
      <c r="C22" s="132"/>
      <c r="D22" s="112" t="s">
        <v>179</v>
      </c>
      <c r="E22" s="129" t="s">
        <v>256</v>
      </c>
      <c r="F22" s="12">
        <v>0</v>
      </c>
    </row>
    <row r="23" ht="31.2" spans="2:6">
      <c r="B23" s="12">
        <v>19</v>
      </c>
      <c r="C23" s="132"/>
      <c r="D23" s="112"/>
      <c r="E23" s="129" t="s">
        <v>257</v>
      </c>
      <c r="F23" s="12">
        <v>0</v>
      </c>
    </row>
    <row r="24" ht="31.2" spans="2:6">
      <c r="B24" s="12">
        <v>20</v>
      </c>
      <c r="C24" s="132"/>
      <c r="D24" s="112"/>
      <c r="E24" s="129" t="s">
        <v>258</v>
      </c>
      <c r="F24" s="12">
        <v>0</v>
      </c>
    </row>
    <row r="25" ht="31.2" spans="2:6">
      <c r="B25" s="12">
        <v>21</v>
      </c>
      <c r="C25" s="132"/>
      <c r="D25" s="112"/>
      <c r="E25" s="129" t="s">
        <v>259</v>
      </c>
      <c r="F25" s="12">
        <v>0</v>
      </c>
    </row>
    <row r="26" spans="2:6">
      <c r="B26" s="12">
        <v>22</v>
      </c>
      <c r="C26" s="132"/>
      <c r="D26" s="140"/>
      <c r="E26" s="131" t="s">
        <v>260</v>
      </c>
      <c r="F26" s="12">
        <v>0</v>
      </c>
    </row>
    <row r="27" spans="2:6">
      <c r="B27" s="12">
        <v>23</v>
      </c>
      <c r="C27" s="111" t="s">
        <v>184</v>
      </c>
      <c r="D27" s="112" t="s">
        <v>185</v>
      </c>
      <c r="E27" s="131" t="s">
        <v>261</v>
      </c>
      <c r="F27" s="12">
        <v>0</v>
      </c>
    </row>
    <row r="28" spans="2:6">
      <c r="B28" s="12">
        <v>24</v>
      </c>
      <c r="C28" s="114"/>
      <c r="D28" s="112"/>
      <c r="E28" s="129" t="s">
        <v>262</v>
      </c>
      <c r="F28" s="12">
        <v>0</v>
      </c>
    </row>
    <row r="29" ht="31.2" spans="2:6">
      <c r="B29" s="12">
        <v>25</v>
      </c>
      <c r="C29" s="114"/>
      <c r="D29" s="112"/>
      <c r="E29" s="129" t="s">
        <v>263</v>
      </c>
      <c r="F29" s="12">
        <v>0</v>
      </c>
    </row>
    <row r="30" ht="31.2" spans="2:6">
      <c r="B30" s="12">
        <v>26</v>
      </c>
      <c r="C30" s="114"/>
      <c r="D30" s="141" t="s">
        <v>189</v>
      </c>
      <c r="E30" s="129" t="s">
        <v>264</v>
      </c>
      <c r="F30" s="12">
        <v>0</v>
      </c>
    </row>
    <row r="31" spans="2:6">
      <c r="B31" s="12">
        <v>27</v>
      </c>
      <c r="C31" s="114"/>
      <c r="D31" s="112"/>
      <c r="E31" s="133" t="s">
        <v>265</v>
      </c>
      <c r="F31" s="12">
        <v>0</v>
      </c>
    </row>
    <row r="32" ht="31.2" spans="2:6">
      <c r="B32" s="12">
        <v>28</v>
      </c>
      <c r="C32" s="114"/>
      <c r="D32" s="112"/>
      <c r="E32" s="142" t="s">
        <v>266</v>
      </c>
      <c r="F32" s="12">
        <v>0</v>
      </c>
    </row>
    <row r="33" spans="2:6">
      <c r="B33" s="12">
        <v>29</v>
      </c>
      <c r="C33" s="114"/>
      <c r="D33" s="112" t="s">
        <v>193</v>
      </c>
      <c r="E33" s="135" t="s">
        <v>267</v>
      </c>
      <c r="F33" s="12">
        <v>0</v>
      </c>
    </row>
    <row r="34" spans="2:6">
      <c r="B34" s="12">
        <v>30</v>
      </c>
      <c r="C34" s="136"/>
      <c r="D34" s="112"/>
      <c r="E34" s="135" t="s">
        <v>268</v>
      </c>
      <c r="F34" s="12">
        <v>0</v>
      </c>
    </row>
    <row r="35" ht="31.2" spans="2:6">
      <c r="B35" s="12">
        <v>31</v>
      </c>
      <c r="C35" s="137"/>
      <c r="D35" s="112"/>
      <c r="E35" s="138" t="s">
        <v>269</v>
      </c>
      <c r="F35" s="12">
        <v>0</v>
      </c>
    </row>
    <row r="36" spans="2:6">
      <c r="B36" s="12">
        <v>32</v>
      </c>
      <c r="C36" s="122" t="s">
        <v>197</v>
      </c>
      <c r="D36" s="112" t="s">
        <v>184</v>
      </c>
      <c r="E36" s="131" t="s">
        <v>270</v>
      </c>
      <c r="F36" s="12">
        <v>0</v>
      </c>
    </row>
    <row r="37" ht="31.2" spans="2:6">
      <c r="B37" s="12">
        <v>33</v>
      </c>
      <c r="C37" s="124"/>
      <c r="D37" s="112" t="s">
        <v>199</v>
      </c>
      <c r="E37" s="129" t="s">
        <v>271</v>
      </c>
      <c r="F37" s="12">
        <v>0</v>
      </c>
    </row>
    <row r="38" ht="31.2" spans="2:6">
      <c r="B38" s="12">
        <v>34</v>
      </c>
      <c r="C38" s="124"/>
      <c r="D38" s="112" t="s">
        <v>168</v>
      </c>
      <c r="E38" s="129" t="s">
        <v>272</v>
      </c>
      <c r="F38" s="12">
        <v>0</v>
      </c>
    </row>
    <row r="39" spans="5:6">
      <c r="E39" s="139" t="s">
        <v>104</v>
      </c>
      <c r="F39" s="127">
        <f>SUM(F6:F38)/(COUNT(F6:F38)*5)</f>
        <v>0</v>
      </c>
    </row>
  </sheetData>
  <mergeCells count="13">
    <mergeCell ref="C5:C13"/>
    <mergeCell ref="C14:C26"/>
    <mergeCell ref="C27:C35"/>
    <mergeCell ref="C36:C38"/>
    <mergeCell ref="D5:D7"/>
    <mergeCell ref="D8:D10"/>
    <mergeCell ref="D11:D13"/>
    <mergeCell ref="D14:D17"/>
    <mergeCell ref="D18:D21"/>
    <mergeCell ref="D22:D26"/>
    <mergeCell ref="D27:D29"/>
    <mergeCell ref="D30:D32"/>
    <mergeCell ref="D33:D35"/>
  </mergeCells>
  <pageMargins left="0.7" right="0.7" top="0.75" bottom="0.75" header="0.3" footer="0.3"/>
  <pageSetup paperSize="9" orientation="portrait"/>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H39"/>
  <sheetViews>
    <sheetView showGridLines="0" topLeftCell="B20" workbookViewId="0">
      <selection activeCell="G36" sqref="G36"/>
    </sheetView>
  </sheetViews>
  <sheetFormatPr defaultColWidth="11" defaultRowHeight="15.6" outlineLevelCol="7"/>
  <cols>
    <col min="1" max="1" width="2.125" style="1" customWidth="1"/>
    <col min="2" max="2" width="4.375" style="1" customWidth="1"/>
    <col min="3" max="3" width="10.125" style="2" customWidth="1"/>
    <col min="4" max="4" width="40.875" style="3" customWidth="1"/>
    <col min="5" max="5" width="83" style="3" customWidth="1"/>
    <col min="6" max="6" width="7.625" style="2" customWidth="1"/>
    <col min="7" max="7" width="8.875" style="1"/>
    <col min="8" max="8" width="34.25" style="1" customWidth="1"/>
    <col min="9" max="19" width="8.875" style="1"/>
    <col min="20" max="16384" width="11" style="1"/>
  </cols>
  <sheetData>
    <row r="1" spans="2:2">
      <c r="B1" s="4"/>
    </row>
    <row r="2" spans="2:6">
      <c r="B2" s="4" t="s">
        <v>14</v>
      </c>
      <c r="F2" s="5"/>
    </row>
    <row r="3" ht="21" customHeight="1" spans="2:6">
      <c r="B3" s="7" t="s">
        <v>10</v>
      </c>
      <c r="C3" s="8"/>
      <c r="D3" s="7" t="s">
        <v>202</v>
      </c>
      <c r="E3" s="7" t="s">
        <v>15</v>
      </c>
      <c r="F3" s="170" t="s">
        <v>16</v>
      </c>
    </row>
    <row r="4" ht="41.1" customHeight="1" spans="2:6">
      <c r="B4" s="8" t="s">
        <v>18</v>
      </c>
      <c r="C4" s="8" t="s">
        <v>19</v>
      </c>
      <c r="D4" s="102" t="s">
        <v>105</v>
      </c>
      <c r="E4" s="11" t="s">
        <v>21</v>
      </c>
      <c r="F4" s="8" t="s">
        <v>22</v>
      </c>
    </row>
    <row r="5" ht="31.2" spans="2:8">
      <c r="B5" s="12">
        <v>1</v>
      </c>
      <c r="C5" s="128" t="s">
        <v>155</v>
      </c>
      <c r="D5" s="112" t="s">
        <v>273</v>
      </c>
      <c r="E5" s="129" t="s">
        <v>274</v>
      </c>
      <c r="F5" s="12">
        <v>0</v>
      </c>
      <c r="H5" s="105" t="s">
        <v>26</v>
      </c>
    </row>
    <row r="6" spans="2:8">
      <c r="B6" s="12">
        <v>2</v>
      </c>
      <c r="C6" s="130"/>
      <c r="D6" s="112"/>
      <c r="E6" s="129" t="s">
        <v>275</v>
      </c>
      <c r="F6" s="12">
        <v>0</v>
      </c>
      <c r="H6" s="105" t="s">
        <v>28</v>
      </c>
    </row>
    <row r="7" ht="31.2" spans="2:8">
      <c r="B7" s="12">
        <v>3</v>
      </c>
      <c r="C7" s="130"/>
      <c r="D7" s="112"/>
      <c r="E7" s="129" t="s">
        <v>276</v>
      </c>
      <c r="F7" s="12">
        <v>0</v>
      </c>
      <c r="H7" s="105" t="s">
        <v>30</v>
      </c>
    </row>
    <row r="8" ht="31.2" spans="2:8">
      <c r="B8" s="12">
        <v>4</v>
      </c>
      <c r="C8" s="130"/>
      <c r="D8" s="112"/>
      <c r="E8" s="129" t="s">
        <v>277</v>
      </c>
      <c r="F8" s="12">
        <v>0</v>
      </c>
      <c r="H8" s="105" t="s">
        <v>32</v>
      </c>
    </row>
    <row r="9" ht="31.2" spans="2:8">
      <c r="B9" s="12">
        <v>5</v>
      </c>
      <c r="C9" s="130"/>
      <c r="D9" s="112" t="s">
        <v>160</v>
      </c>
      <c r="E9" s="131" t="s">
        <v>278</v>
      </c>
      <c r="F9" s="12">
        <v>0</v>
      </c>
      <c r="H9" s="105" t="s">
        <v>34</v>
      </c>
    </row>
    <row r="10" spans="2:8">
      <c r="B10" s="12">
        <v>6</v>
      </c>
      <c r="C10" s="130"/>
      <c r="D10" s="112"/>
      <c r="E10" s="129" t="s">
        <v>279</v>
      </c>
      <c r="F10" s="12">
        <v>0</v>
      </c>
      <c r="H10" s="105" t="s">
        <v>36</v>
      </c>
    </row>
    <row r="11" ht="31.2" spans="2:6">
      <c r="B11" s="12">
        <v>7</v>
      </c>
      <c r="C11" s="130"/>
      <c r="D11" s="112"/>
      <c r="E11" s="129" t="s">
        <v>280</v>
      </c>
      <c r="F11" s="12">
        <v>0</v>
      </c>
    </row>
    <row r="12" ht="31.2" spans="2:6">
      <c r="B12" s="12">
        <v>8</v>
      </c>
      <c r="C12" s="130"/>
      <c r="D12" s="112"/>
      <c r="E12" s="129" t="s">
        <v>281</v>
      </c>
      <c r="F12" s="12">
        <v>0</v>
      </c>
    </row>
    <row r="13" ht="31.2" spans="2:6">
      <c r="B13" s="12">
        <v>9</v>
      </c>
      <c r="C13" s="130"/>
      <c r="D13" s="112"/>
      <c r="E13" s="129" t="s">
        <v>282</v>
      </c>
      <c r="F13" s="12">
        <v>0</v>
      </c>
    </row>
    <row r="14" ht="31.2" spans="2:6">
      <c r="B14" s="12">
        <v>10</v>
      </c>
      <c r="C14" s="130"/>
      <c r="D14" s="112" t="s">
        <v>209</v>
      </c>
      <c r="E14" s="131" t="s">
        <v>283</v>
      </c>
      <c r="F14" s="12">
        <v>0</v>
      </c>
    </row>
    <row r="15" ht="31.2" spans="2:6">
      <c r="B15" s="12">
        <v>11</v>
      </c>
      <c r="C15" s="130"/>
      <c r="D15" s="112"/>
      <c r="E15" s="131" t="s">
        <v>284</v>
      </c>
      <c r="F15" s="12">
        <v>0</v>
      </c>
    </row>
    <row r="16" ht="31.2" spans="2:6">
      <c r="B16" s="12">
        <v>12</v>
      </c>
      <c r="C16" s="130"/>
      <c r="D16" s="112"/>
      <c r="E16" s="129" t="s">
        <v>285</v>
      </c>
      <c r="F16" s="12">
        <v>0</v>
      </c>
    </row>
    <row r="17" ht="31.2" spans="2:6">
      <c r="B17" s="12">
        <v>13</v>
      </c>
      <c r="C17" s="130"/>
      <c r="D17" s="112"/>
      <c r="E17" s="129" t="s">
        <v>286</v>
      </c>
      <c r="F17" s="12">
        <v>0</v>
      </c>
    </row>
    <row r="18" spans="2:6">
      <c r="B18" s="12">
        <v>14</v>
      </c>
      <c r="C18" s="132" t="s">
        <v>168</v>
      </c>
      <c r="D18" s="112" t="s">
        <v>287</v>
      </c>
      <c r="E18" s="131" t="s">
        <v>288</v>
      </c>
      <c r="F18" s="12">
        <v>0</v>
      </c>
    </row>
    <row r="19" spans="2:6">
      <c r="B19" s="12">
        <v>15</v>
      </c>
      <c r="C19" s="132"/>
      <c r="D19" s="112"/>
      <c r="E19" s="129" t="s">
        <v>289</v>
      </c>
      <c r="F19" s="12">
        <v>0</v>
      </c>
    </row>
    <row r="20" ht="31.2" spans="2:6">
      <c r="B20" s="12">
        <v>16</v>
      </c>
      <c r="C20" s="132"/>
      <c r="D20" s="112"/>
      <c r="E20" s="129" t="s">
        <v>290</v>
      </c>
      <c r="F20" s="12">
        <v>0</v>
      </c>
    </row>
    <row r="21" spans="2:6">
      <c r="B21" s="12">
        <v>17</v>
      </c>
      <c r="C21" s="132"/>
      <c r="D21" s="112"/>
      <c r="E21" s="129" t="s">
        <v>291</v>
      </c>
      <c r="F21" s="12">
        <v>0</v>
      </c>
    </row>
    <row r="22" ht="31.2" spans="2:6">
      <c r="B22" s="12">
        <v>18</v>
      </c>
      <c r="C22" s="132"/>
      <c r="D22" s="112" t="s">
        <v>179</v>
      </c>
      <c r="E22" s="129" t="s">
        <v>292</v>
      </c>
      <c r="F22" s="12">
        <v>0</v>
      </c>
    </row>
    <row r="23" ht="31.2" spans="2:6">
      <c r="B23" s="12">
        <v>19</v>
      </c>
      <c r="C23" s="132"/>
      <c r="D23" s="112"/>
      <c r="E23" s="129" t="s">
        <v>293</v>
      </c>
      <c r="F23" s="12">
        <v>0</v>
      </c>
    </row>
    <row r="24" ht="31.2" spans="2:6">
      <c r="B24" s="12">
        <v>20</v>
      </c>
      <c r="C24" s="132"/>
      <c r="D24" s="112"/>
      <c r="E24" s="129" t="s">
        <v>294</v>
      </c>
      <c r="F24" s="12">
        <v>0</v>
      </c>
    </row>
    <row r="25" ht="31.2" spans="2:6">
      <c r="B25" s="12">
        <v>21</v>
      </c>
      <c r="C25" s="132"/>
      <c r="D25" s="112"/>
      <c r="E25" s="129" t="s">
        <v>295</v>
      </c>
      <c r="F25" s="12">
        <v>0</v>
      </c>
    </row>
    <row r="26" ht="31.2" spans="2:6">
      <c r="B26" s="12">
        <v>22</v>
      </c>
      <c r="C26" s="132"/>
      <c r="D26" s="112"/>
      <c r="E26" s="131" t="s">
        <v>296</v>
      </c>
      <c r="F26" s="12">
        <v>0</v>
      </c>
    </row>
    <row r="27" ht="31.2" spans="2:6">
      <c r="B27" s="12">
        <v>23</v>
      </c>
      <c r="C27" s="111" t="s">
        <v>184</v>
      </c>
      <c r="D27" s="112" t="s">
        <v>185</v>
      </c>
      <c r="E27" s="131" t="s">
        <v>297</v>
      </c>
      <c r="F27" s="12">
        <v>0</v>
      </c>
    </row>
    <row r="28" ht="31.2" spans="2:6">
      <c r="B28" s="12">
        <v>24</v>
      </c>
      <c r="C28" s="114"/>
      <c r="D28" s="112"/>
      <c r="E28" s="129" t="s">
        <v>298</v>
      </c>
      <c r="F28" s="12">
        <v>0</v>
      </c>
    </row>
    <row r="29" ht="31.2" spans="2:6">
      <c r="B29" s="12">
        <v>25</v>
      </c>
      <c r="C29" s="114"/>
      <c r="D29" s="112"/>
      <c r="E29" s="129" t="s">
        <v>299</v>
      </c>
      <c r="F29" s="12">
        <v>0</v>
      </c>
    </row>
    <row r="30" spans="2:6">
      <c r="B30" s="12">
        <v>26</v>
      </c>
      <c r="C30" s="114"/>
      <c r="D30" s="112" t="s">
        <v>189</v>
      </c>
      <c r="E30" s="129" t="s">
        <v>300</v>
      </c>
      <c r="F30" s="12">
        <v>0</v>
      </c>
    </row>
    <row r="31" spans="2:6">
      <c r="B31" s="12">
        <v>27</v>
      </c>
      <c r="C31" s="114"/>
      <c r="D31" s="112"/>
      <c r="E31" s="133" t="s">
        <v>301</v>
      </c>
      <c r="F31" s="12">
        <v>0</v>
      </c>
    </row>
    <row r="32" spans="2:6">
      <c r="B32" s="12">
        <v>28</v>
      </c>
      <c r="C32" s="114"/>
      <c r="D32" s="112"/>
      <c r="E32" s="134" t="s">
        <v>302</v>
      </c>
      <c r="F32" s="12">
        <v>0</v>
      </c>
    </row>
    <row r="33" ht="31.2" spans="2:6">
      <c r="B33" s="12">
        <v>29</v>
      </c>
      <c r="C33" s="114"/>
      <c r="D33" s="112" t="s">
        <v>193</v>
      </c>
      <c r="E33" s="135" t="s">
        <v>303</v>
      </c>
      <c r="F33" s="12">
        <v>0</v>
      </c>
    </row>
    <row r="34" ht="31.2" spans="2:6">
      <c r="B34" s="12">
        <v>30</v>
      </c>
      <c r="C34" s="136"/>
      <c r="D34" s="112"/>
      <c r="E34" s="135" t="s">
        <v>304</v>
      </c>
      <c r="F34" s="12">
        <v>0</v>
      </c>
    </row>
    <row r="35" ht="31.2" spans="2:6">
      <c r="B35" s="12">
        <v>31</v>
      </c>
      <c r="C35" s="137"/>
      <c r="D35" s="112"/>
      <c r="E35" s="138" t="s">
        <v>305</v>
      </c>
      <c r="F35" s="12">
        <v>0</v>
      </c>
    </row>
    <row r="36" spans="2:6">
      <c r="B36" s="12">
        <v>32</v>
      </c>
      <c r="C36" s="122" t="s">
        <v>197</v>
      </c>
      <c r="D36" s="112" t="s">
        <v>184</v>
      </c>
      <c r="E36" s="131" t="s">
        <v>235</v>
      </c>
      <c r="F36" s="12"/>
    </row>
    <row r="37" spans="2:6">
      <c r="B37" s="12">
        <v>33</v>
      </c>
      <c r="C37" s="124"/>
      <c r="D37" s="112" t="s">
        <v>199</v>
      </c>
      <c r="E37" s="129" t="s">
        <v>235</v>
      </c>
      <c r="F37" s="12"/>
    </row>
    <row r="38" spans="2:6">
      <c r="B38" s="12">
        <v>34</v>
      </c>
      <c r="C38" s="124"/>
      <c r="D38" s="112" t="s">
        <v>168</v>
      </c>
      <c r="E38" s="129" t="s">
        <v>306</v>
      </c>
      <c r="F38" s="12">
        <v>0</v>
      </c>
    </row>
    <row r="39" spans="5:6">
      <c r="E39" s="139" t="s">
        <v>104</v>
      </c>
      <c r="F39" s="127">
        <f>SUM(F6:F38)/(COUNT(F6:F38)*5)</f>
        <v>0</v>
      </c>
    </row>
  </sheetData>
  <mergeCells count="12">
    <mergeCell ref="C5:C17"/>
    <mergeCell ref="C18:C26"/>
    <mergeCell ref="C27:C35"/>
    <mergeCell ref="C36:C38"/>
    <mergeCell ref="D5:D8"/>
    <mergeCell ref="D9:D13"/>
    <mergeCell ref="D14:D17"/>
    <mergeCell ref="D18:D21"/>
    <mergeCell ref="D22:D26"/>
    <mergeCell ref="D27:D29"/>
    <mergeCell ref="D30:D32"/>
    <mergeCell ref="D33:D35"/>
  </mergeCells>
  <pageMargins left="0.7" right="0.7" top="0.75" bottom="0.75" header="0.3" footer="0.3"/>
  <pageSetup paperSize="9" orientation="portrait"/>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H39"/>
  <sheetViews>
    <sheetView showGridLines="0" zoomScale="90" zoomScaleNormal="90" workbookViewId="0">
      <selection activeCell="A1" sqref="A1"/>
    </sheetView>
  </sheetViews>
  <sheetFormatPr defaultColWidth="11" defaultRowHeight="15.6" outlineLevelCol="7"/>
  <cols>
    <col min="1" max="1" width="2.125" style="1" customWidth="1"/>
    <col min="2" max="2" width="4.375" style="1" customWidth="1"/>
    <col min="3" max="3" width="10.125" style="2" customWidth="1"/>
    <col min="4" max="4" width="40.875" style="3" customWidth="1"/>
    <col min="5" max="5" width="80.875" style="3" customWidth="1"/>
    <col min="6" max="6" width="8.375" style="2" customWidth="1"/>
    <col min="7" max="7" width="8.875" style="1"/>
    <col min="8" max="8" width="34.25" style="1" customWidth="1"/>
    <col min="9" max="19" width="8.875" style="1"/>
    <col min="20" max="16384" width="11" style="1"/>
  </cols>
  <sheetData>
    <row r="1" spans="2:2">
      <c r="B1" s="4"/>
    </row>
    <row r="2" spans="2:6">
      <c r="B2" s="4" t="s">
        <v>14</v>
      </c>
      <c r="F2" s="5"/>
    </row>
    <row r="3" ht="21" customHeight="1" spans="2:6">
      <c r="B3" s="7" t="s">
        <v>10</v>
      </c>
      <c r="C3" s="8"/>
      <c r="D3" s="7" t="s">
        <v>202</v>
      </c>
      <c r="E3" s="7" t="s">
        <v>15</v>
      </c>
      <c r="F3" s="170" t="s">
        <v>16</v>
      </c>
    </row>
    <row r="4" ht="41.1" customHeight="1" spans="2:6">
      <c r="B4" s="8" t="s">
        <v>18</v>
      </c>
      <c r="C4" s="8" t="s">
        <v>19</v>
      </c>
      <c r="D4" s="11" t="s">
        <v>105</v>
      </c>
      <c r="E4" s="102" t="s">
        <v>21</v>
      </c>
      <c r="F4" s="8" t="s">
        <v>22</v>
      </c>
    </row>
    <row r="5" ht="19.5" customHeight="1" spans="2:8">
      <c r="B5" s="12">
        <v>1</v>
      </c>
      <c r="C5" s="20" t="s">
        <v>155</v>
      </c>
      <c r="D5" s="103" t="s">
        <v>307</v>
      </c>
      <c r="E5" s="104" t="s">
        <v>308</v>
      </c>
      <c r="F5" s="47">
        <v>0</v>
      </c>
      <c r="H5" s="105" t="s">
        <v>26</v>
      </c>
    </row>
    <row r="6" ht="31.2" spans="2:8">
      <c r="B6" s="12">
        <v>2</v>
      </c>
      <c r="C6" s="22"/>
      <c r="D6" s="106"/>
      <c r="E6" s="104" t="s">
        <v>309</v>
      </c>
      <c r="F6" s="47">
        <v>0</v>
      </c>
      <c r="H6" s="105" t="s">
        <v>28</v>
      </c>
    </row>
    <row r="7" ht="31.2" spans="2:8">
      <c r="B7" s="12">
        <v>3</v>
      </c>
      <c r="C7" s="22"/>
      <c r="D7" s="106"/>
      <c r="E7" s="104" t="s">
        <v>310</v>
      </c>
      <c r="F7" s="47">
        <v>0</v>
      </c>
      <c r="H7" s="105" t="s">
        <v>30</v>
      </c>
    </row>
    <row r="8" ht="31.2" spans="2:8">
      <c r="B8" s="12">
        <v>4</v>
      </c>
      <c r="C8" s="22"/>
      <c r="D8" s="107"/>
      <c r="E8" s="104" t="s">
        <v>311</v>
      </c>
      <c r="F8" s="47">
        <v>0</v>
      </c>
      <c r="H8" s="105" t="s">
        <v>32</v>
      </c>
    </row>
    <row r="9" spans="2:8">
      <c r="B9" s="12">
        <v>5</v>
      </c>
      <c r="C9" s="22"/>
      <c r="D9" s="103" t="s">
        <v>160</v>
      </c>
      <c r="E9" s="108" t="s">
        <v>312</v>
      </c>
      <c r="F9" s="47">
        <v>0</v>
      </c>
      <c r="H9" s="105" t="s">
        <v>34</v>
      </c>
    </row>
    <row r="10" ht="31.2" spans="2:8">
      <c r="B10" s="12">
        <v>6</v>
      </c>
      <c r="C10" s="22"/>
      <c r="D10" s="106"/>
      <c r="E10" s="104" t="s">
        <v>313</v>
      </c>
      <c r="F10" s="47">
        <v>0</v>
      </c>
      <c r="H10" s="105" t="s">
        <v>36</v>
      </c>
    </row>
    <row r="11" ht="31.2" spans="2:6">
      <c r="B11" s="12">
        <v>7</v>
      </c>
      <c r="C11" s="22"/>
      <c r="D11" s="106"/>
      <c r="E11" s="104" t="s">
        <v>314</v>
      </c>
      <c r="F11" s="47">
        <v>0</v>
      </c>
    </row>
    <row r="12" ht="31.2" spans="2:6">
      <c r="B12" s="12">
        <v>8</v>
      </c>
      <c r="C12" s="22"/>
      <c r="D12" s="106"/>
      <c r="E12" s="104" t="s">
        <v>315</v>
      </c>
      <c r="F12" s="47">
        <v>0</v>
      </c>
    </row>
    <row r="13" ht="31.2" spans="2:6">
      <c r="B13" s="12">
        <v>9</v>
      </c>
      <c r="C13" s="22"/>
      <c r="D13" s="107"/>
      <c r="E13" s="104" t="s">
        <v>316</v>
      </c>
      <c r="F13" s="47">
        <v>0</v>
      </c>
    </row>
    <row r="14" ht="31.2" spans="2:6">
      <c r="B14" s="12">
        <v>10</v>
      </c>
      <c r="C14" s="22"/>
      <c r="D14" s="103" t="s">
        <v>209</v>
      </c>
      <c r="E14" s="108" t="s">
        <v>317</v>
      </c>
      <c r="F14" s="47">
        <v>0</v>
      </c>
    </row>
    <row r="15" ht="31.2" spans="2:6">
      <c r="B15" s="12">
        <v>11</v>
      </c>
      <c r="C15" s="22"/>
      <c r="D15" s="106"/>
      <c r="E15" s="108" t="s">
        <v>318</v>
      </c>
      <c r="F15" s="47">
        <v>0</v>
      </c>
    </row>
    <row r="16" ht="31.2" spans="2:6">
      <c r="B16" s="12">
        <v>12</v>
      </c>
      <c r="C16" s="22"/>
      <c r="D16" s="106"/>
      <c r="E16" s="104" t="s">
        <v>319</v>
      </c>
      <c r="F16" s="47">
        <v>0</v>
      </c>
    </row>
    <row r="17" ht="31.2" spans="2:6">
      <c r="B17" s="12">
        <v>13</v>
      </c>
      <c r="C17" s="22"/>
      <c r="D17" s="107"/>
      <c r="E17" s="104" t="s">
        <v>320</v>
      </c>
      <c r="F17" s="47">
        <v>0</v>
      </c>
    </row>
    <row r="18" spans="2:6">
      <c r="B18" s="12">
        <v>14</v>
      </c>
      <c r="C18" s="109" t="s">
        <v>168</v>
      </c>
      <c r="D18" s="103" t="s">
        <v>287</v>
      </c>
      <c r="E18" s="108" t="s">
        <v>321</v>
      </c>
      <c r="F18" s="47">
        <v>0</v>
      </c>
    </row>
    <row r="19" spans="2:6">
      <c r="B19" s="12">
        <v>15</v>
      </c>
      <c r="C19" s="109"/>
      <c r="D19" s="106"/>
      <c r="E19" s="108" t="s">
        <v>322</v>
      </c>
      <c r="F19" s="47">
        <v>0</v>
      </c>
    </row>
    <row r="20" ht="31.2" spans="2:6">
      <c r="B20" s="12">
        <v>16</v>
      </c>
      <c r="C20" s="109"/>
      <c r="D20" s="106"/>
      <c r="E20" s="108" t="s">
        <v>323</v>
      </c>
      <c r="F20" s="47">
        <v>0</v>
      </c>
    </row>
    <row r="21" ht="31.2" spans="2:6">
      <c r="B21" s="12">
        <v>17</v>
      </c>
      <c r="C21" s="109"/>
      <c r="D21" s="106"/>
      <c r="E21" s="104" t="s">
        <v>324</v>
      </c>
      <c r="F21" s="47">
        <v>0</v>
      </c>
    </row>
    <row r="22" spans="2:6">
      <c r="B22" s="12">
        <v>18</v>
      </c>
      <c r="C22" s="109"/>
      <c r="D22" s="110" t="s">
        <v>179</v>
      </c>
      <c r="E22" s="104" t="s">
        <v>325</v>
      </c>
      <c r="F22" s="47">
        <v>0</v>
      </c>
    </row>
    <row r="23" ht="31.2" spans="2:6">
      <c r="B23" s="12">
        <v>19</v>
      </c>
      <c r="C23" s="109"/>
      <c r="D23" s="67"/>
      <c r="E23" s="104" t="s">
        <v>326</v>
      </c>
      <c r="F23" s="47">
        <v>0</v>
      </c>
    </row>
    <row r="24" ht="31.2" spans="2:6">
      <c r="B24" s="12">
        <v>20</v>
      </c>
      <c r="C24" s="109"/>
      <c r="D24" s="67"/>
      <c r="E24" s="104" t="s">
        <v>327</v>
      </c>
      <c r="F24" s="47">
        <v>0</v>
      </c>
    </row>
    <row r="25" ht="31.2" spans="2:6">
      <c r="B25" s="12">
        <v>21</v>
      </c>
      <c r="C25" s="109"/>
      <c r="D25" s="67"/>
      <c r="E25" s="104" t="s">
        <v>328</v>
      </c>
      <c r="F25" s="47">
        <v>0</v>
      </c>
    </row>
    <row r="26" ht="31.2" spans="2:6">
      <c r="B26" s="12">
        <v>22</v>
      </c>
      <c r="C26" s="109"/>
      <c r="D26" s="67"/>
      <c r="E26" s="108" t="s">
        <v>329</v>
      </c>
      <c r="F26" s="47">
        <v>0</v>
      </c>
    </row>
    <row r="27" ht="31.2" spans="2:6">
      <c r="B27" s="12">
        <v>23</v>
      </c>
      <c r="C27" s="111" t="s">
        <v>184</v>
      </c>
      <c r="D27" s="112" t="s">
        <v>185</v>
      </c>
      <c r="E27" s="113" t="s">
        <v>330</v>
      </c>
      <c r="F27" s="47">
        <v>0</v>
      </c>
    </row>
    <row r="28" ht="31.2" spans="2:6">
      <c r="B28" s="12">
        <v>24</v>
      </c>
      <c r="C28" s="114"/>
      <c r="D28" s="112"/>
      <c r="E28" s="115" t="s">
        <v>331</v>
      </c>
      <c r="F28" s="47">
        <v>0</v>
      </c>
    </row>
    <row r="29" ht="31.2" spans="2:6">
      <c r="B29" s="12">
        <v>25</v>
      </c>
      <c r="C29" s="114"/>
      <c r="D29" s="112"/>
      <c r="E29" s="115" t="s">
        <v>332</v>
      </c>
      <c r="F29" s="47">
        <v>0</v>
      </c>
    </row>
    <row r="30" ht="31.2" spans="2:6">
      <c r="B30" s="12">
        <v>26</v>
      </c>
      <c r="C30" s="116"/>
      <c r="D30" s="67" t="s">
        <v>189</v>
      </c>
      <c r="E30" s="104" t="s">
        <v>333</v>
      </c>
      <c r="F30" s="47">
        <v>0</v>
      </c>
    </row>
    <row r="31" spans="2:6">
      <c r="B31" s="12">
        <v>27</v>
      </c>
      <c r="C31" s="116"/>
      <c r="D31" s="67"/>
      <c r="E31" s="117" t="s">
        <v>334</v>
      </c>
      <c r="F31" s="47">
        <v>0</v>
      </c>
    </row>
    <row r="32" spans="2:6">
      <c r="B32" s="12">
        <v>28</v>
      </c>
      <c r="C32" s="116"/>
      <c r="D32" s="118"/>
      <c r="E32" s="117" t="s">
        <v>335</v>
      </c>
      <c r="F32" s="47">
        <v>0</v>
      </c>
    </row>
    <row r="33" ht="31.2" spans="2:6">
      <c r="B33" s="12">
        <v>29</v>
      </c>
      <c r="C33" s="116"/>
      <c r="D33" s="110" t="s">
        <v>193</v>
      </c>
      <c r="E33" s="104" t="s">
        <v>336</v>
      </c>
      <c r="F33" s="47">
        <v>0</v>
      </c>
    </row>
    <row r="34" ht="31.2" spans="2:6">
      <c r="B34" s="12">
        <v>30</v>
      </c>
      <c r="C34" s="119"/>
      <c r="D34" s="67"/>
      <c r="E34" s="104" t="s">
        <v>337</v>
      </c>
      <c r="F34" s="47">
        <v>0</v>
      </c>
    </row>
    <row r="35" ht="31.2" spans="2:6">
      <c r="B35" s="12">
        <v>31</v>
      </c>
      <c r="C35" s="120"/>
      <c r="D35" s="67"/>
      <c r="E35" s="121" t="s">
        <v>338</v>
      </c>
      <c r="F35" s="47">
        <v>0</v>
      </c>
    </row>
    <row r="36" spans="2:6">
      <c r="B36" s="12">
        <v>32</v>
      </c>
      <c r="C36" s="122" t="s">
        <v>197</v>
      </c>
      <c r="D36" s="123" t="s">
        <v>184</v>
      </c>
      <c r="E36" s="108" t="s">
        <v>235</v>
      </c>
      <c r="F36" s="47"/>
    </row>
    <row r="37" spans="2:6">
      <c r="B37" s="12">
        <v>33</v>
      </c>
      <c r="C37" s="124"/>
      <c r="D37" s="123" t="s">
        <v>199</v>
      </c>
      <c r="E37" s="104" t="s">
        <v>235</v>
      </c>
      <c r="F37" s="47"/>
    </row>
    <row r="38" spans="2:6">
      <c r="B38" s="12">
        <v>34</v>
      </c>
      <c r="C38" s="124"/>
      <c r="D38" s="125" t="s">
        <v>168</v>
      </c>
      <c r="E38" s="104" t="s">
        <v>339</v>
      </c>
      <c r="F38" s="47">
        <v>0</v>
      </c>
    </row>
    <row r="39" spans="5:6">
      <c r="E39" s="126" t="s">
        <v>104</v>
      </c>
      <c r="F39" s="127">
        <f>SUM(F6:F38)/(COUNT(F6:F38)*5)</f>
        <v>0</v>
      </c>
    </row>
  </sheetData>
  <mergeCells count="12">
    <mergeCell ref="C5:C17"/>
    <mergeCell ref="C18:C26"/>
    <mergeCell ref="C27:C35"/>
    <mergeCell ref="C36:C38"/>
    <mergeCell ref="D5:D8"/>
    <mergeCell ref="D9:D13"/>
    <mergeCell ref="D14:D17"/>
    <mergeCell ref="D18:D21"/>
    <mergeCell ref="D22:D26"/>
    <mergeCell ref="D27:D29"/>
    <mergeCell ref="D30:D32"/>
    <mergeCell ref="D33:D35"/>
  </mergeCells>
  <pageMargins left="0.7" right="0.7" top="0.75" bottom="0.75" header="0.3" footer="0.3"/>
  <pageSetup paperSize="9" orientation="portrait"/>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3:AZ34"/>
  <sheetViews>
    <sheetView showGridLines="0" zoomScale="80" zoomScaleNormal="80" workbookViewId="0">
      <selection activeCell="F19" sqref="F19:AZ19"/>
    </sheetView>
  </sheetViews>
  <sheetFormatPr defaultColWidth="2.75" defaultRowHeight="15.6"/>
  <cols>
    <col min="1" max="16384" width="2.75" style="53"/>
  </cols>
  <sheetData>
    <row r="3" spans="2:49">
      <c r="B3" s="4" t="s">
        <v>14</v>
      </c>
      <c r="C3" s="4"/>
      <c r="D3" s="4"/>
      <c r="E3" s="4"/>
      <c r="F3" s="4"/>
      <c r="G3" s="4"/>
      <c r="H3" s="4"/>
      <c r="I3" s="4"/>
      <c r="J3" s="4"/>
      <c r="K3" s="4"/>
      <c r="L3" s="4"/>
      <c r="M3" s="4"/>
      <c r="N3" s="4"/>
      <c r="O3" s="4"/>
      <c r="P3" s="4"/>
      <c r="Q3" s="4"/>
      <c r="R3" s="4"/>
      <c r="S3" s="4"/>
      <c r="T3" s="4"/>
      <c r="U3" s="4"/>
      <c r="V3" s="4"/>
      <c r="W3" s="4"/>
      <c r="X3" s="4"/>
      <c r="Y3" s="2"/>
      <c r="AN3" s="70" t="s">
        <v>4</v>
      </c>
      <c r="AO3" s="70"/>
      <c r="AP3" s="70"/>
      <c r="AQ3" s="70"/>
      <c r="AR3" s="70"/>
      <c r="AS3" s="93" t="s">
        <v>340</v>
      </c>
      <c r="AT3" s="93"/>
      <c r="AU3" s="93"/>
      <c r="AV3" s="93"/>
      <c r="AW3" s="93"/>
    </row>
    <row r="4" spans="2:24">
      <c r="B4" s="54" t="s">
        <v>341</v>
      </c>
      <c r="C4" s="54"/>
      <c r="D4" s="54"/>
      <c r="E4" s="54"/>
      <c r="F4" s="54"/>
      <c r="G4" s="54"/>
      <c r="H4" s="54"/>
      <c r="I4" s="54"/>
      <c r="J4" s="54"/>
      <c r="K4" s="54"/>
      <c r="L4" s="54"/>
      <c r="M4" s="54"/>
      <c r="N4" s="54"/>
      <c r="O4" s="54"/>
      <c r="P4" s="54"/>
      <c r="Q4" s="54"/>
      <c r="R4" s="54"/>
      <c r="S4" s="54"/>
      <c r="T4" s="54"/>
      <c r="U4" s="54"/>
      <c r="V4" s="54"/>
      <c r="W4" s="54"/>
      <c r="X4" s="54"/>
    </row>
    <row r="5" spans="2:49">
      <c r="B5" s="55" t="s">
        <v>342</v>
      </c>
      <c r="C5" s="56"/>
      <c r="D5" s="56"/>
      <c r="E5" s="56"/>
      <c r="F5" s="56"/>
      <c r="G5" s="56"/>
      <c r="H5" s="56"/>
      <c r="I5" s="56"/>
      <c r="J5" s="56"/>
      <c r="K5" s="56"/>
      <c r="L5" s="56"/>
      <c r="M5" s="56"/>
      <c r="N5" s="56"/>
      <c r="O5" s="56"/>
      <c r="P5" s="56"/>
      <c r="Q5" s="56"/>
      <c r="R5" s="56"/>
      <c r="S5" s="56"/>
      <c r="T5" s="56"/>
      <c r="U5" s="56"/>
      <c r="V5" s="56"/>
      <c r="W5" s="56"/>
      <c r="X5" s="56"/>
      <c r="Y5" s="56"/>
      <c r="Z5" s="78" t="s">
        <v>136</v>
      </c>
      <c r="AA5" s="79"/>
      <c r="AB5" s="79"/>
      <c r="AC5" s="79"/>
      <c r="AD5" s="79"/>
      <c r="AE5" s="79"/>
      <c r="AF5" s="79"/>
      <c r="AG5" s="79"/>
      <c r="AH5" s="79"/>
      <c r="AI5" s="79"/>
      <c r="AJ5" s="79"/>
      <c r="AK5" s="79"/>
      <c r="AL5" s="79"/>
      <c r="AM5" s="79"/>
      <c r="AN5" s="79"/>
      <c r="AO5" s="79"/>
      <c r="AP5" s="79"/>
      <c r="AQ5" s="79"/>
      <c r="AR5" s="79"/>
      <c r="AS5" s="79"/>
      <c r="AT5" s="79"/>
      <c r="AU5" s="79"/>
      <c r="AV5" s="79"/>
      <c r="AW5" s="79"/>
    </row>
    <row r="6" ht="47.1" customHeight="1" spans="2:49">
      <c r="B6" s="57">
        <v>1</v>
      </c>
      <c r="C6" s="58" t="s">
        <v>343</v>
      </c>
      <c r="D6" s="59"/>
      <c r="E6" s="59"/>
      <c r="F6" s="59"/>
      <c r="G6" s="59"/>
      <c r="H6" s="59"/>
      <c r="I6" s="59"/>
      <c r="J6" s="59"/>
      <c r="K6" s="59"/>
      <c r="L6" s="59"/>
      <c r="M6" s="59"/>
      <c r="N6" s="59"/>
      <c r="O6" s="59"/>
      <c r="P6" s="59"/>
      <c r="Q6" s="59"/>
      <c r="R6" s="59"/>
      <c r="S6" s="59"/>
      <c r="T6" s="59"/>
      <c r="U6" s="59"/>
      <c r="V6" s="59"/>
      <c r="W6" s="59"/>
      <c r="X6" s="59"/>
      <c r="Y6" s="80"/>
      <c r="Z6" s="81">
        <v>1</v>
      </c>
      <c r="AA6" s="82" t="s">
        <v>344</v>
      </c>
      <c r="AB6" s="82"/>
      <c r="AC6" s="82"/>
      <c r="AD6" s="82"/>
      <c r="AE6" s="82"/>
      <c r="AF6" s="82"/>
      <c r="AG6" s="82"/>
      <c r="AH6" s="82"/>
      <c r="AI6" s="82"/>
      <c r="AJ6" s="82"/>
      <c r="AK6" s="82"/>
      <c r="AL6" s="82"/>
      <c r="AM6" s="82"/>
      <c r="AN6" s="82"/>
      <c r="AO6" s="82"/>
      <c r="AP6" s="82"/>
      <c r="AQ6" s="82"/>
      <c r="AR6" s="82"/>
      <c r="AS6" s="82"/>
      <c r="AT6" s="82"/>
      <c r="AU6" s="82"/>
      <c r="AV6" s="82"/>
      <c r="AW6" s="82"/>
    </row>
    <row r="7" ht="58.5" customHeight="1" spans="2:49">
      <c r="B7" s="57">
        <v>2</v>
      </c>
      <c r="C7" s="58"/>
      <c r="D7" s="59"/>
      <c r="E7" s="59"/>
      <c r="F7" s="59"/>
      <c r="G7" s="59"/>
      <c r="H7" s="59"/>
      <c r="I7" s="59"/>
      <c r="J7" s="59"/>
      <c r="K7" s="59"/>
      <c r="L7" s="59"/>
      <c r="M7" s="59"/>
      <c r="N7" s="59"/>
      <c r="O7" s="59"/>
      <c r="P7" s="59"/>
      <c r="Q7" s="59"/>
      <c r="R7" s="59"/>
      <c r="S7" s="59"/>
      <c r="T7" s="59"/>
      <c r="U7" s="59"/>
      <c r="V7" s="59"/>
      <c r="W7" s="59"/>
      <c r="X7" s="59"/>
      <c r="Y7" s="80"/>
      <c r="Z7" s="83">
        <v>2</v>
      </c>
      <c r="AA7" s="65" t="s">
        <v>345</v>
      </c>
      <c r="AB7" s="65"/>
      <c r="AC7" s="65"/>
      <c r="AD7" s="65"/>
      <c r="AE7" s="65"/>
      <c r="AF7" s="65"/>
      <c r="AG7" s="65"/>
      <c r="AH7" s="65"/>
      <c r="AI7" s="65"/>
      <c r="AJ7" s="65"/>
      <c r="AK7" s="65"/>
      <c r="AL7" s="65"/>
      <c r="AM7" s="65"/>
      <c r="AN7" s="65"/>
      <c r="AO7" s="65"/>
      <c r="AP7" s="65"/>
      <c r="AQ7" s="65"/>
      <c r="AR7" s="65"/>
      <c r="AS7" s="65"/>
      <c r="AT7" s="65"/>
      <c r="AU7" s="65"/>
      <c r="AV7" s="65"/>
      <c r="AW7" s="65"/>
    </row>
    <row r="8" ht="58.5" customHeight="1" spans="2:49">
      <c r="B8" s="57">
        <v>3</v>
      </c>
      <c r="C8" s="58"/>
      <c r="D8" s="59"/>
      <c r="E8" s="59"/>
      <c r="F8" s="59"/>
      <c r="G8" s="59"/>
      <c r="H8" s="59"/>
      <c r="I8" s="59"/>
      <c r="J8" s="59"/>
      <c r="K8" s="59"/>
      <c r="L8" s="59"/>
      <c r="M8" s="59"/>
      <c r="N8" s="59"/>
      <c r="O8" s="59"/>
      <c r="P8" s="59"/>
      <c r="Q8" s="59"/>
      <c r="R8" s="59"/>
      <c r="S8" s="59"/>
      <c r="T8" s="59"/>
      <c r="U8" s="59"/>
      <c r="V8" s="59"/>
      <c r="W8" s="59"/>
      <c r="X8" s="59"/>
      <c r="Y8" s="80"/>
      <c r="Z8" s="83">
        <v>3</v>
      </c>
      <c r="AA8" s="84"/>
      <c r="AB8" s="84"/>
      <c r="AC8" s="84"/>
      <c r="AD8" s="84"/>
      <c r="AE8" s="84"/>
      <c r="AF8" s="84"/>
      <c r="AG8" s="84"/>
      <c r="AH8" s="84"/>
      <c r="AI8" s="84"/>
      <c r="AJ8" s="84"/>
      <c r="AK8" s="84"/>
      <c r="AL8" s="84"/>
      <c r="AM8" s="84"/>
      <c r="AN8" s="84"/>
      <c r="AO8" s="84"/>
      <c r="AP8" s="84"/>
      <c r="AQ8" s="84"/>
      <c r="AR8" s="84"/>
      <c r="AS8" s="84"/>
      <c r="AT8" s="84"/>
      <c r="AU8" s="84"/>
      <c r="AV8" s="84"/>
      <c r="AW8" s="84"/>
    </row>
    <row r="9" ht="58.5" customHeight="1" spans="2:49">
      <c r="B9" s="57">
        <v>4</v>
      </c>
      <c r="C9" s="58"/>
      <c r="D9" s="59"/>
      <c r="E9" s="59"/>
      <c r="F9" s="59"/>
      <c r="G9" s="59"/>
      <c r="H9" s="59"/>
      <c r="I9" s="59"/>
      <c r="J9" s="59"/>
      <c r="K9" s="59"/>
      <c r="L9" s="59"/>
      <c r="M9" s="59"/>
      <c r="N9" s="59"/>
      <c r="O9" s="59"/>
      <c r="P9" s="59"/>
      <c r="Q9" s="59"/>
      <c r="R9" s="59"/>
      <c r="S9" s="59"/>
      <c r="T9" s="59"/>
      <c r="U9" s="59"/>
      <c r="V9" s="59"/>
      <c r="W9" s="59"/>
      <c r="X9" s="59"/>
      <c r="Y9" s="80"/>
      <c r="Z9" s="83">
        <v>4</v>
      </c>
      <c r="AA9" s="82"/>
      <c r="AB9" s="82"/>
      <c r="AC9" s="82"/>
      <c r="AD9" s="82"/>
      <c r="AE9" s="82"/>
      <c r="AF9" s="82"/>
      <c r="AG9" s="82"/>
      <c r="AH9" s="82"/>
      <c r="AI9" s="82"/>
      <c r="AJ9" s="82"/>
      <c r="AK9" s="82"/>
      <c r="AL9" s="82"/>
      <c r="AM9" s="82"/>
      <c r="AN9" s="82"/>
      <c r="AO9" s="82"/>
      <c r="AP9" s="82"/>
      <c r="AQ9" s="82"/>
      <c r="AR9" s="82"/>
      <c r="AS9" s="82"/>
      <c r="AT9" s="82"/>
      <c r="AU9" s="82"/>
      <c r="AV9" s="82"/>
      <c r="AW9" s="82"/>
    </row>
    <row r="10" ht="58.5" customHeight="1" spans="2:49">
      <c r="B10" s="60">
        <v>5</v>
      </c>
      <c r="C10" s="58"/>
      <c r="D10" s="59"/>
      <c r="E10" s="59"/>
      <c r="F10" s="59"/>
      <c r="G10" s="59"/>
      <c r="H10" s="59"/>
      <c r="I10" s="59"/>
      <c r="J10" s="59"/>
      <c r="K10" s="59"/>
      <c r="L10" s="59"/>
      <c r="M10" s="59"/>
      <c r="N10" s="59"/>
      <c r="O10" s="59"/>
      <c r="P10" s="59"/>
      <c r="Q10" s="59"/>
      <c r="R10" s="59"/>
      <c r="S10" s="59"/>
      <c r="T10" s="59"/>
      <c r="U10" s="59"/>
      <c r="V10" s="59"/>
      <c r="W10" s="59"/>
      <c r="X10" s="59"/>
      <c r="Y10" s="80"/>
      <c r="Z10" s="85">
        <v>5</v>
      </c>
      <c r="AA10" s="65"/>
      <c r="AB10" s="65"/>
      <c r="AC10" s="65"/>
      <c r="AD10" s="65"/>
      <c r="AE10" s="65"/>
      <c r="AF10" s="65"/>
      <c r="AG10" s="65"/>
      <c r="AH10" s="65"/>
      <c r="AI10" s="65"/>
      <c r="AJ10" s="65"/>
      <c r="AK10" s="65"/>
      <c r="AL10" s="65"/>
      <c r="AM10" s="65"/>
      <c r="AN10" s="65"/>
      <c r="AO10" s="65"/>
      <c r="AP10" s="65"/>
      <c r="AQ10" s="65"/>
      <c r="AR10" s="65"/>
      <c r="AS10" s="65"/>
      <c r="AT10" s="65"/>
      <c r="AU10" s="65"/>
      <c r="AV10" s="65"/>
      <c r="AW10" s="65"/>
    </row>
    <row r="11" spans="2:52">
      <c r="B11" s="61" t="s">
        <v>346</v>
      </c>
      <c r="C11" s="62"/>
      <c r="D11" s="62"/>
      <c r="E11" s="62"/>
      <c r="F11" s="62"/>
      <c r="G11" s="62"/>
      <c r="H11" s="62"/>
      <c r="I11" s="62"/>
      <c r="J11" s="62"/>
      <c r="K11" s="62"/>
      <c r="L11" s="62"/>
      <c r="M11" s="62"/>
      <c r="N11" s="62"/>
      <c r="O11" s="62"/>
      <c r="P11" s="62"/>
      <c r="Q11" s="62"/>
      <c r="R11" s="62"/>
      <c r="S11" s="62"/>
      <c r="T11" s="62"/>
      <c r="U11" s="62"/>
      <c r="V11" s="62"/>
      <c r="W11" s="62"/>
      <c r="X11" s="62"/>
      <c r="Y11" s="62"/>
      <c r="Z11" s="78" t="s">
        <v>347</v>
      </c>
      <c r="AA11" s="86"/>
      <c r="AB11" s="86"/>
      <c r="AC11" s="86"/>
      <c r="AD11" s="86"/>
      <c r="AE11" s="86"/>
      <c r="AF11" s="86"/>
      <c r="AG11" s="86"/>
      <c r="AH11" s="86"/>
      <c r="AI11" s="86"/>
      <c r="AJ11" s="86"/>
      <c r="AK11" s="86"/>
      <c r="AL11" s="86"/>
      <c r="AM11" s="86"/>
      <c r="AN11" s="86"/>
      <c r="AO11" s="86"/>
      <c r="AP11" s="86"/>
      <c r="AQ11" s="86"/>
      <c r="AR11" s="86"/>
      <c r="AS11" s="86"/>
      <c r="AT11" s="86"/>
      <c r="AU11" s="86"/>
      <c r="AV11" s="86"/>
      <c r="AW11" s="94"/>
      <c r="AX11" s="70" t="s">
        <v>348</v>
      </c>
      <c r="AY11" s="70"/>
      <c r="AZ11" s="70"/>
    </row>
    <row r="12" ht="39.75" customHeight="1" spans="2:52">
      <c r="B12" s="57">
        <v>1</v>
      </c>
      <c r="C12" s="58" t="s">
        <v>349</v>
      </c>
      <c r="D12" s="59"/>
      <c r="E12" s="59"/>
      <c r="F12" s="59"/>
      <c r="G12" s="59"/>
      <c r="H12" s="59"/>
      <c r="I12" s="59"/>
      <c r="J12" s="59"/>
      <c r="K12" s="59"/>
      <c r="L12" s="59"/>
      <c r="M12" s="59"/>
      <c r="N12" s="59"/>
      <c r="O12" s="59"/>
      <c r="P12" s="59"/>
      <c r="Q12" s="59"/>
      <c r="R12" s="59"/>
      <c r="S12" s="59"/>
      <c r="T12" s="59"/>
      <c r="U12" s="59"/>
      <c r="V12" s="59"/>
      <c r="W12" s="59"/>
      <c r="X12" s="59"/>
      <c r="Y12" s="59"/>
      <c r="Z12" s="83">
        <v>1</v>
      </c>
      <c r="AA12" s="82" t="s">
        <v>350</v>
      </c>
      <c r="AB12" s="82"/>
      <c r="AC12" s="82"/>
      <c r="AD12" s="82"/>
      <c r="AE12" s="82"/>
      <c r="AF12" s="82"/>
      <c r="AG12" s="82"/>
      <c r="AH12" s="82"/>
      <c r="AI12" s="82"/>
      <c r="AJ12" s="82"/>
      <c r="AK12" s="82"/>
      <c r="AL12" s="82"/>
      <c r="AM12" s="82"/>
      <c r="AN12" s="82"/>
      <c r="AO12" s="82"/>
      <c r="AP12" s="82"/>
      <c r="AQ12" s="82"/>
      <c r="AR12" s="82"/>
      <c r="AS12" s="82"/>
      <c r="AT12" s="82"/>
      <c r="AU12" s="82"/>
      <c r="AV12" s="82"/>
      <c r="AW12" s="63"/>
      <c r="AX12" s="95">
        <v>0</v>
      </c>
      <c r="AY12" s="96"/>
      <c r="AZ12" s="96"/>
    </row>
    <row r="13" ht="39.75" customHeight="1" spans="2:52">
      <c r="B13" s="57">
        <v>2</v>
      </c>
      <c r="C13" s="58" t="s">
        <v>351</v>
      </c>
      <c r="D13" s="59"/>
      <c r="E13" s="59"/>
      <c r="F13" s="59"/>
      <c r="G13" s="59"/>
      <c r="H13" s="59"/>
      <c r="I13" s="59"/>
      <c r="J13" s="59"/>
      <c r="K13" s="59"/>
      <c r="L13" s="59"/>
      <c r="M13" s="59"/>
      <c r="N13" s="59"/>
      <c r="O13" s="59"/>
      <c r="P13" s="59"/>
      <c r="Q13" s="59"/>
      <c r="R13" s="59"/>
      <c r="S13" s="59"/>
      <c r="T13" s="59"/>
      <c r="U13" s="59"/>
      <c r="V13" s="59"/>
      <c r="W13" s="59"/>
      <c r="X13" s="59"/>
      <c r="Y13" s="59"/>
      <c r="Z13" s="83">
        <v>2</v>
      </c>
      <c r="AA13" s="87" t="s">
        <v>352</v>
      </c>
      <c r="AB13" s="88"/>
      <c r="AC13" s="88"/>
      <c r="AD13" s="88"/>
      <c r="AE13" s="88"/>
      <c r="AF13" s="88"/>
      <c r="AG13" s="88"/>
      <c r="AH13" s="88"/>
      <c r="AI13" s="88"/>
      <c r="AJ13" s="88"/>
      <c r="AK13" s="88"/>
      <c r="AL13" s="88"/>
      <c r="AM13" s="88"/>
      <c r="AN13" s="88"/>
      <c r="AO13" s="88"/>
      <c r="AP13" s="88"/>
      <c r="AQ13" s="88"/>
      <c r="AR13" s="88"/>
      <c r="AS13" s="88"/>
      <c r="AT13" s="88"/>
      <c r="AU13" s="88"/>
      <c r="AV13" s="88"/>
      <c r="AW13" s="88"/>
      <c r="AX13" s="97">
        <v>0</v>
      </c>
      <c r="AY13" s="57"/>
      <c r="AZ13" s="57"/>
    </row>
    <row r="14" ht="39.75" customHeight="1" spans="2:52">
      <c r="B14" s="57">
        <v>3</v>
      </c>
      <c r="C14" s="58"/>
      <c r="D14" s="59"/>
      <c r="E14" s="59"/>
      <c r="F14" s="59"/>
      <c r="G14" s="59"/>
      <c r="H14" s="59"/>
      <c r="I14" s="59"/>
      <c r="J14" s="59"/>
      <c r="K14" s="59"/>
      <c r="L14" s="59"/>
      <c r="M14" s="59"/>
      <c r="N14" s="59"/>
      <c r="O14" s="59"/>
      <c r="P14" s="59"/>
      <c r="Q14" s="59"/>
      <c r="R14" s="59"/>
      <c r="S14" s="59"/>
      <c r="T14" s="59"/>
      <c r="U14" s="59"/>
      <c r="V14" s="59"/>
      <c r="W14" s="59"/>
      <c r="X14" s="59"/>
      <c r="Y14" s="59"/>
      <c r="Z14" s="83">
        <v>3</v>
      </c>
      <c r="AA14" s="84"/>
      <c r="AB14" s="84"/>
      <c r="AC14" s="84"/>
      <c r="AD14" s="84"/>
      <c r="AE14" s="84"/>
      <c r="AF14" s="84"/>
      <c r="AG14" s="84"/>
      <c r="AH14" s="84"/>
      <c r="AI14" s="84"/>
      <c r="AJ14" s="84"/>
      <c r="AK14" s="84"/>
      <c r="AL14" s="84"/>
      <c r="AM14" s="84"/>
      <c r="AN14" s="84"/>
      <c r="AO14" s="84"/>
      <c r="AP14" s="84"/>
      <c r="AQ14" s="84"/>
      <c r="AR14" s="84"/>
      <c r="AS14" s="84"/>
      <c r="AT14" s="84"/>
      <c r="AU14" s="84"/>
      <c r="AV14" s="84"/>
      <c r="AW14" s="98"/>
      <c r="AX14" s="97">
        <v>0</v>
      </c>
      <c r="AY14" s="57"/>
      <c r="AZ14" s="57"/>
    </row>
    <row r="15" ht="39.75" customHeight="1" spans="2:52">
      <c r="B15" s="60">
        <v>4</v>
      </c>
      <c r="C15" s="63"/>
      <c r="D15" s="64"/>
      <c r="E15" s="64"/>
      <c r="F15" s="64"/>
      <c r="G15" s="64"/>
      <c r="H15" s="64"/>
      <c r="I15" s="64"/>
      <c r="J15" s="64"/>
      <c r="K15" s="64"/>
      <c r="L15" s="64"/>
      <c r="M15" s="64"/>
      <c r="N15" s="64"/>
      <c r="O15" s="64"/>
      <c r="P15" s="64"/>
      <c r="Q15" s="64"/>
      <c r="R15" s="64"/>
      <c r="S15" s="64"/>
      <c r="T15" s="64"/>
      <c r="U15" s="64"/>
      <c r="V15" s="64"/>
      <c r="W15" s="64"/>
      <c r="X15" s="64"/>
      <c r="Y15" s="64"/>
      <c r="Z15" s="83">
        <v>4</v>
      </c>
      <c r="AA15" s="65"/>
      <c r="AB15" s="65"/>
      <c r="AC15" s="65"/>
      <c r="AD15" s="65"/>
      <c r="AE15" s="65"/>
      <c r="AF15" s="65"/>
      <c r="AG15" s="65"/>
      <c r="AH15" s="65"/>
      <c r="AI15" s="65"/>
      <c r="AJ15" s="65"/>
      <c r="AK15" s="65"/>
      <c r="AL15" s="65"/>
      <c r="AM15" s="65"/>
      <c r="AN15" s="65"/>
      <c r="AO15" s="65"/>
      <c r="AP15" s="65"/>
      <c r="AQ15" s="65"/>
      <c r="AR15" s="65"/>
      <c r="AS15" s="65"/>
      <c r="AT15" s="65"/>
      <c r="AU15" s="65"/>
      <c r="AV15" s="65"/>
      <c r="AW15" s="58"/>
      <c r="AX15" s="97">
        <v>0</v>
      </c>
      <c r="AY15" s="57"/>
      <c r="AZ15" s="57"/>
    </row>
    <row r="16" ht="39.75" customHeight="1" spans="2:52">
      <c r="B16" s="57">
        <v>5</v>
      </c>
      <c r="C16" s="65"/>
      <c r="D16" s="65"/>
      <c r="E16" s="65"/>
      <c r="F16" s="65"/>
      <c r="G16" s="65"/>
      <c r="H16" s="65"/>
      <c r="I16" s="65"/>
      <c r="J16" s="65"/>
      <c r="K16" s="65"/>
      <c r="L16" s="65"/>
      <c r="M16" s="65"/>
      <c r="N16" s="65"/>
      <c r="O16" s="65"/>
      <c r="P16" s="65"/>
      <c r="Q16" s="65"/>
      <c r="R16" s="65"/>
      <c r="S16" s="65"/>
      <c r="T16" s="65"/>
      <c r="U16" s="65"/>
      <c r="V16" s="65"/>
      <c r="W16" s="65"/>
      <c r="X16" s="65"/>
      <c r="Y16" s="58"/>
      <c r="Z16" s="57">
        <v>5</v>
      </c>
      <c r="AA16" s="89"/>
      <c r="AB16" s="89"/>
      <c r="AC16" s="89"/>
      <c r="AD16" s="89"/>
      <c r="AE16" s="89"/>
      <c r="AF16" s="89"/>
      <c r="AG16" s="89"/>
      <c r="AH16" s="89"/>
      <c r="AI16" s="89"/>
      <c r="AJ16" s="89"/>
      <c r="AK16" s="89"/>
      <c r="AL16" s="89"/>
      <c r="AM16" s="89"/>
      <c r="AN16" s="89"/>
      <c r="AO16" s="89"/>
      <c r="AP16" s="89"/>
      <c r="AQ16" s="89"/>
      <c r="AR16" s="89"/>
      <c r="AS16" s="89"/>
      <c r="AT16" s="89"/>
      <c r="AU16" s="89"/>
      <c r="AV16" s="89"/>
      <c r="AW16" s="99"/>
      <c r="AX16" s="97">
        <v>0</v>
      </c>
      <c r="AY16" s="57"/>
      <c r="AZ16" s="57"/>
    </row>
    <row r="17" ht="39.75" customHeight="1" spans="3:52">
      <c r="C17" s="66"/>
      <c r="D17" s="66"/>
      <c r="E17" s="66"/>
      <c r="F17" s="66"/>
      <c r="G17" s="66"/>
      <c r="H17" s="66"/>
      <c r="I17" s="66"/>
      <c r="J17" s="66"/>
      <c r="K17" s="66"/>
      <c r="L17" s="66"/>
      <c r="M17" s="66"/>
      <c r="N17" s="66"/>
      <c r="O17" s="66"/>
      <c r="P17" s="66"/>
      <c r="Q17" s="66"/>
      <c r="R17" s="66"/>
      <c r="S17" s="66"/>
      <c r="T17" s="66"/>
      <c r="U17" s="66"/>
      <c r="V17" s="66"/>
      <c r="W17" s="66"/>
      <c r="X17" s="66"/>
      <c r="Y17" s="66"/>
      <c r="Z17" s="2"/>
      <c r="AA17" s="66"/>
      <c r="AB17" s="66"/>
      <c r="AC17" s="66"/>
      <c r="AD17" s="66"/>
      <c r="AE17" s="66"/>
      <c r="AF17" s="66"/>
      <c r="AG17" s="66"/>
      <c r="AH17" s="66"/>
      <c r="AI17" s="66"/>
      <c r="AJ17" s="66"/>
      <c r="AK17" s="66"/>
      <c r="AL17" s="66"/>
      <c r="AM17" s="66"/>
      <c r="AN17" s="66"/>
      <c r="AO17" s="66"/>
      <c r="AP17" s="66"/>
      <c r="AQ17" s="66"/>
      <c r="AR17" s="66"/>
      <c r="AS17" s="66"/>
      <c r="AT17" s="66"/>
      <c r="AU17" s="66"/>
      <c r="AV17" s="66"/>
      <c r="AW17" s="66"/>
      <c r="AX17" s="100"/>
      <c r="AY17" s="2"/>
      <c r="AZ17" s="2"/>
    </row>
    <row r="18" ht="146.25" customHeight="1" spans="2:52">
      <c r="B18" s="67" t="s">
        <v>353</v>
      </c>
      <c r="C18" s="67"/>
      <c r="D18" s="67"/>
      <c r="E18" s="68"/>
      <c r="F18" s="65" t="s">
        <v>354</v>
      </c>
      <c r="G18" s="65"/>
      <c r="H18" s="65"/>
      <c r="I18" s="65"/>
      <c r="J18" s="65"/>
      <c r="K18" s="65"/>
      <c r="L18" s="65"/>
      <c r="M18" s="65"/>
      <c r="N18" s="65"/>
      <c r="O18" s="65"/>
      <c r="P18" s="65"/>
      <c r="Q18" s="65"/>
      <c r="R18" s="65"/>
      <c r="S18" s="65"/>
      <c r="T18" s="65"/>
      <c r="U18" s="65"/>
      <c r="V18" s="65"/>
      <c r="W18" s="65"/>
      <c r="X18" s="65"/>
      <c r="Y18" s="65"/>
      <c r="Z18" s="65"/>
      <c r="AA18" s="65"/>
      <c r="AB18" s="65"/>
      <c r="AC18" s="65"/>
      <c r="AD18" s="65"/>
      <c r="AE18" s="65"/>
      <c r="AF18" s="65"/>
      <c r="AG18" s="65"/>
      <c r="AH18" s="65"/>
      <c r="AI18" s="65"/>
      <c r="AJ18" s="65"/>
      <c r="AK18" s="65"/>
      <c r="AL18" s="65"/>
      <c r="AM18" s="65"/>
      <c r="AN18" s="65"/>
      <c r="AO18" s="65"/>
      <c r="AP18" s="65"/>
      <c r="AQ18" s="65"/>
      <c r="AR18" s="65"/>
      <c r="AS18" s="65"/>
      <c r="AT18" s="65"/>
      <c r="AU18" s="65"/>
      <c r="AV18" s="65"/>
      <c r="AW18" s="65"/>
      <c r="AX18" s="65"/>
      <c r="AY18" s="65"/>
      <c r="AZ18" s="65"/>
    </row>
    <row r="19" ht="39.75" customHeight="1" spans="2:52">
      <c r="B19" s="67" t="s">
        <v>355</v>
      </c>
      <c r="C19" s="67"/>
      <c r="D19" s="67"/>
      <c r="E19" s="68"/>
      <c r="F19" s="65"/>
      <c r="G19" s="65"/>
      <c r="H19" s="65"/>
      <c r="I19" s="65"/>
      <c r="J19" s="65"/>
      <c r="K19" s="65"/>
      <c r="L19" s="65"/>
      <c r="M19" s="65"/>
      <c r="N19" s="65"/>
      <c r="O19" s="65"/>
      <c r="P19" s="65"/>
      <c r="Q19" s="65"/>
      <c r="R19" s="65"/>
      <c r="S19" s="65"/>
      <c r="T19" s="65"/>
      <c r="U19" s="65"/>
      <c r="V19" s="65"/>
      <c r="W19" s="65"/>
      <c r="X19" s="65"/>
      <c r="Y19" s="65"/>
      <c r="Z19" s="65"/>
      <c r="AA19" s="65"/>
      <c r="AB19" s="65"/>
      <c r="AC19" s="65"/>
      <c r="AD19" s="65"/>
      <c r="AE19" s="65"/>
      <c r="AF19" s="65"/>
      <c r="AG19" s="65"/>
      <c r="AH19" s="65"/>
      <c r="AI19" s="65"/>
      <c r="AJ19" s="65"/>
      <c r="AK19" s="65"/>
      <c r="AL19" s="65"/>
      <c r="AM19" s="65"/>
      <c r="AN19" s="65"/>
      <c r="AO19" s="65"/>
      <c r="AP19" s="65"/>
      <c r="AQ19" s="65"/>
      <c r="AR19" s="65"/>
      <c r="AS19" s="65"/>
      <c r="AT19" s="65"/>
      <c r="AU19" s="65"/>
      <c r="AV19" s="65"/>
      <c r="AW19" s="65"/>
      <c r="AX19" s="65"/>
      <c r="AY19" s="65"/>
      <c r="AZ19" s="65"/>
    </row>
    <row r="20" ht="39.75" customHeight="1" spans="2:52">
      <c r="B20" s="69"/>
      <c r="C20" s="66"/>
      <c r="D20" s="66"/>
      <c r="E20" s="66"/>
      <c r="F20" s="65"/>
      <c r="G20" s="65"/>
      <c r="H20" s="65"/>
      <c r="I20" s="65"/>
      <c r="J20" s="65"/>
      <c r="K20" s="65"/>
      <c r="L20" s="65"/>
      <c r="M20" s="65"/>
      <c r="N20" s="65"/>
      <c r="O20" s="65"/>
      <c r="P20" s="65"/>
      <c r="Q20" s="65"/>
      <c r="R20" s="65"/>
      <c r="S20" s="65"/>
      <c r="T20" s="65"/>
      <c r="U20" s="65"/>
      <c r="V20" s="65"/>
      <c r="W20" s="65"/>
      <c r="X20" s="65"/>
      <c r="Y20" s="65"/>
      <c r="Z20" s="65"/>
      <c r="AA20" s="65"/>
      <c r="AB20" s="65"/>
      <c r="AC20" s="65"/>
      <c r="AD20" s="65"/>
      <c r="AE20" s="65"/>
      <c r="AF20" s="65"/>
      <c r="AG20" s="65"/>
      <c r="AH20" s="65"/>
      <c r="AI20" s="65"/>
      <c r="AJ20" s="65"/>
      <c r="AK20" s="65"/>
      <c r="AL20" s="65"/>
      <c r="AM20" s="65"/>
      <c r="AN20" s="65"/>
      <c r="AO20" s="65"/>
      <c r="AP20" s="65"/>
      <c r="AQ20" s="65"/>
      <c r="AR20" s="65"/>
      <c r="AS20" s="65"/>
      <c r="AT20" s="65"/>
      <c r="AU20" s="65"/>
      <c r="AV20" s="65"/>
      <c r="AW20" s="65"/>
      <c r="AX20" s="65"/>
      <c r="AY20" s="65"/>
      <c r="AZ20" s="65"/>
    </row>
    <row r="21" ht="13.5" customHeight="1" spans="2:49">
      <c r="B21" s="2"/>
      <c r="C21" s="66"/>
      <c r="D21" s="66"/>
      <c r="E21" s="66"/>
      <c r="F21" s="66"/>
      <c r="G21" s="66"/>
      <c r="H21" s="66"/>
      <c r="I21" s="66"/>
      <c r="J21" s="66"/>
      <c r="K21" s="66"/>
      <c r="L21" s="66"/>
      <c r="M21" s="66"/>
      <c r="N21" s="66"/>
      <c r="O21" s="66"/>
      <c r="P21" s="66"/>
      <c r="Q21" s="66"/>
      <c r="R21" s="66"/>
      <c r="S21" s="66"/>
      <c r="T21" s="66"/>
      <c r="U21" s="66"/>
      <c r="V21" s="66"/>
      <c r="W21" s="66"/>
      <c r="X21" s="66"/>
      <c r="Y21" s="66"/>
      <c r="Z21" s="2"/>
      <c r="AA21" s="66"/>
      <c r="AB21" s="66"/>
      <c r="AC21" s="66"/>
      <c r="AD21" s="66"/>
      <c r="AE21" s="66"/>
      <c r="AF21" s="66"/>
      <c r="AG21" s="66"/>
      <c r="AH21" s="66"/>
      <c r="AI21" s="66"/>
      <c r="AJ21" s="66"/>
      <c r="AK21" s="66"/>
      <c r="AL21" s="66"/>
      <c r="AM21" s="66"/>
      <c r="AN21" s="66"/>
      <c r="AO21" s="66"/>
      <c r="AP21" s="66"/>
      <c r="AQ21" s="66"/>
      <c r="AR21" s="66"/>
      <c r="AS21" s="66"/>
      <c r="AT21" s="66"/>
      <c r="AU21" s="66"/>
      <c r="AV21" s="66"/>
      <c r="AW21" s="66"/>
    </row>
    <row r="22" ht="19.5" customHeight="1" spans="2:41">
      <c r="B22" s="53" t="s">
        <v>356</v>
      </c>
      <c r="E22" s="70"/>
      <c r="F22" s="70"/>
      <c r="G22" s="70"/>
      <c r="H22" s="70"/>
      <c r="I22" s="70"/>
      <c r="K22" s="70"/>
      <c r="L22" s="70"/>
      <c r="M22" s="70"/>
      <c r="N22" s="70"/>
      <c r="O22" s="70"/>
      <c r="Q22" s="70"/>
      <c r="R22" s="70"/>
      <c r="S22" s="70"/>
      <c r="T22" s="70"/>
      <c r="U22" s="70"/>
      <c r="W22" s="70"/>
      <c r="X22" s="70"/>
      <c r="Y22" s="70"/>
      <c r="Z22" s="70"/>
      <c r="AA22" s="70"/>
      <c r="AC22" s="70"/>
      <c r="AD22" s="70"/>
      <c r="AE22" s="70"/>
      <c r="AF22" s="70"/>
      <c r="AG22" s="70"/>
      <c r="AL22" s="90"/>
      <c r="AM22" s="90"/>
      <c r="AN22" s="90"/>
      <c r="AO22" s="90"/>
    </row>
    <row r="23" ht="19.5" customHeight="1" spans="5:41">
      <c r="E23" s="70"/>
      <c r="F23" s="70"/>
      <c r="G23" s="70"/>
      <c r="H23" s="70"/>
      <c r="I23" s="70"/>
      <c r="K23" s="70"/>
      <c r="L23" s="70"/>
      <c r="M23" s="70"/>
      <c r="N23" s="70"/>
      <c r="O23" s="70"/>
      <c r="Q23" s="70"/>
      <c r="R23" s="70"/>
      <c r="S23" s="70"/>
      <c r="T23" s="70"/>
      <c r="U23" s="70"/>
      <c r="W23" s="70"/>
      <c r="X23" s="70"/>
      <c r="Y23" s="70"/>
      <c r="Z23" s="70"/>
      <c r="AA23" s="70"/>
      <c r="AC23" s="70"/>
      <c r="AD23" s="70"/>
      <c r="AE23" s="70"/>
      <c r="AF23" s="70"/>
      <c r="AG23" s="70"/>
      <c r="AL23" s="90"/>
      <c r="AM23" s="90"/>
      <c r="AN23" s="90"/>
      <c r="AO23" s="90"/>
    </row>
    <row r="24" ht="19.5" customHeight="1" spans="5:41">
      <c r="E24" s="70"/>
      <c r="F24" s="70"/>
      <c r="G24" s="70"/>
      <c r="H24" s="70"/>
      <c r="I24" s="70"/>
      <c r="J24" s="53" t="s">
        <v>357</v>
      </c>
      <c r="K24" s="70"/>
      <c r="L24" s="70"/>
      <c r="M24" s="70"/>
      <c r="N24" s="70"/>
      <c r="O24" s="70"/>
      <c r="P24" s="53" t="s">
        <v>357</v>
      </c>
      <c r="Q24" s="70"/>
      <c r="R24" s="70"/>
      <c r="S24" s="70"/>
      <c r="T24" s="70"/>
      <c r="U24" s="70"/>
      <c r="V24" s="53" t="s">
        <v>357</v>
      </c>
      <c r="W24" s="70"/>
      <c r="X24" s="70"/>
      <c r="Y24" s="70"/>
      <c r="Z24" s="70"/>
      <c r="AA24" s="70"/>
      <c r="AB24" s="53" t="s">
        <v>357</v>
      </c>
      <c r="AC24" s="70"/>
      <c r="AD24" s="70"/>
      <c r="AE24" s="70"/>
      <c r="AF24" s="70"/>
      <c r="AG24" s="70"/>
      <c r="AL24" s="90"/>
      <c r="AM24" s="90"/>
      <c r="AN24" s="90"/>
      <c r="AO24" s="90"/>
    </row>
    <row r="25" s="52" customFormat="1" ht="19.5" customHeight="1" spans="5:41">
      <c r="E25" s="70"/>
      <c r="F25" s="70"/>
      <c r="G25" s="70"/>
      <c r="H25" s="70"/>
      <c r="I25" s="70"/>
      <c r="K25" s="70"/>
      <c r="L25" s="70"/>
      <c r="M25" s="70"/>
      <c r="N25" s="70"/>
      <c r="O25" s="70"/>
      <c r="Q25" s="70"/>
      <c r="R25" s="70"/>
      <c r="S25" s="70"/>
      <c r="T25" s="70"/>
      <c r="U25" s="70"/>
      <c r="W25" s="70"/>
      <c r="X25" s="70"/>
      <c r="Y25" s="70"/>
      <c r="Z25" s="70"/>
      <c r="AA25" s="70"/>
      <c r="AC25" s="70"/>
      <c r="AD25" s="70"/>
      <c r="AE25" s="70"/>
      <c r="AF25" s="70"/>
      <c r="AG25" s="70"/>
      <c r="AL25" s="90"/>
      <c r="AM25" s="90"/>
      <c r="AN25" s="90"/>
      <c r="AO25" s="90"/>
    </row>
    <row r="26" spans="5:41">
      <c r="E26" s="71" t="s">
        <v>358</v>
      </c>
      <c r="F26" s="72"/>
      <c r="G26" s="72"/>
      <c r="H26" s="72"/>
      <c r="I26" s="75"/>
      <c r="K26" s="71" t="s">
        <v>359</v>
      </c>
      <c r="L26" s="72"/>
      <c r="M26" s="72"/>
      <c r="N26" s="72"/>
      <c r="O26" s="75"/>
      <c r="Q26" s="71" t="s">
        <v>360</v>
      </c>
      <c r="R26" s="72"/>
      <c r="S26" s="72"/>
      <c r="T26" s="72"/>
      <c r="U26" s="75"/>
      <c r="W26" s="71" t="s">
        <v>361</v>
      </c>
      <c r="X26" s="72"/>
      <c r="Y26" s="72"/>
      <c r="Z26" s="72"/>
      <c r="AA26" s="75"/>
      <c r="AC26" s="71" t="s">
        <v>362</v>
      </c>
      <c r="AD26" s="72"/>
      <c r="AE26" s="72"/>
      <c r="AF26" s="72"/>
      <c r="AG26" s="75"/>
      <c r="AL26" s="91"/>
      <c r="AM26" s="91"/>
      <c r="AN26" s="91"/>
      <c r="AO26" s="91"/>
    </row>
    <row r="27" spans="5:41">
      <c r="E27" s="73" t="s">
        <v>340</v>
      </c>
      <c r="F27" s="74"/>
      <c r="G27" s="74"/>
      <c r="H27" s="74"/>
      <c r="I27" s="76"/>
      <c r="J27" s="77"/>
      <c r="K27" s="73" t="s">
        <v>340</v>
      </c>
      <c r="L27" s="74"/>
      <c r="M27" s="74"/>
      <c r="N27" s="74"/>
      <c r="O27" s="76"/>
      <c r="P27" s="77"/>
      <c r="Q27" s="73" t="s">
        <v>340</v>
      </c>
      <c r="R27" s="74"/>
      <c r="S27" s="74"/>
      <c r="T27" s="74"/>
      <c r="U27" s="76"/>
      <c r="V27" s="77"/>
      <c r="W27" s="73" t="s">
        <v>340</v>
      </c>
      <c r="X27" s="74"/>
      <c r="Y27" s="74"/>
      <c r="Z27" s="74"/>
      <c r="AA27" s="76"/>
      <c r="AB27" s="77"/>
      <c r="AC27" s="73" t="s">
        <v>340</v>
      </c>
      <c r="AD27" s="74"/>
      <c r="AE27" s="74"/>
      <c r="AF27" s="74"/>
      <c r="AG27" s="76"/>
      <c r="AL27" s="92"/>
      <c r="AM27" s="92"/>
      <c r="AN27" s="92"/>
      <c r="AO27" s="92"/>
    </row>
    <row r="29" spans="5:21">
      <c r="E29" s="53" t="s">
        <v>363</v>
      </c>
      <c r="K29" s="57">
        <v>100</v>
      </c>
      <c r="L29" s="57"/>
      <c r="M29" s="57"/>
      <c r="N29" s="57"/>
      <c r="O29" s="57"/>
      <c r="Q29" s="57">
        <v>80</v>
      </c>
      <c r="R29" s="57"/>
      <c r="S29" s="57"/>
      <c r="T29" s="57"/>
      <c r="U29" s="57"/>
    </row>
    <row r="30" spans="5:21">
      <c r="E30" s="53" t="s">
        <v>364</v>
      </c>
      <c r="K30" s="57"/>
      <c r="L30" s="57"/>
      <c r="M30" s="57"/>
      <c r="N30" s="57"/>
      <c r="O30" s="57"/>
      <c r="Q30" s="57"/>
      <c r="R30" s="57"/>
      <c r="S30" s="57"/>
      <c r="T30" s="57"/>
      <c r="U30" s="57"/>
    </row>
    <row r="31" spans="11:21">
      <c r="K31" s="57"/>
      <c r="L31" s="57"/>
      <c r="M31" s="57"/>
      <c r="N31" s="57"/>
      <c r="O31" s="57"/>
      <c r="P31" s="53" t="s">
        <v>357</v>
      </c>
      <c r="Q31" s="57"/>
      <c r="R31" s="57"/>
      <c r="S31" s="57"/>
      <c r="T31" s="57"/>
      <c r="U31" s="57"/>
    </row>
    <row r="32" spans="11:21">
      <c r="K32" s="57"/>
      <c r="L32" s="57"/>
      <c r="M32" s="57"/>
      <c r="N32" s="57"/>
      <c r="O32" s="57"/>
      <c r="Q32" s="57"/>
      <c r="R32" s="57"/>
      <c r="S32" s="57"/>
      <c r="T32" s="57"/>
      <c r="U32" s="57"/>
    </row>
    <row r="33" spans="11:21">
      <c r="K33" s="71" t="s">
        <v>359</v>
      </c>
      <c r="L33" s="72"/>
      <c r="M33" s="72"/>
      <c r="N33" s="72"/>
      <c r="O33" s="75"/>
      <c r="Q33" s="71" t="s">
        <v>360</v>
      </c>
      <c r="R33" s="72"/>
      <c r="S33" s="72"/>
      <c r="T33" s="72"/>
      <c r="U33" s="75"/>
    </row>
    <row r="34" spans="11:22">
      <c r="K34" s="73" t="s">
        <v>340</v>
      </c>
      <c r="L34" s="74"/>
      <c r="M34" s="74"/>
      <c r="N34" s="74"/>
      <c r="O34" s="76"/>
      <c r="P34" s="77"/>
      <c r="Q34" s="73" t="s">
        <v>340</v>
      </c>
      <c r="R34" s="74"/>
      <c r="S34" s="74"/>
      <c r="T34" s="74"/>
      <c r="U34" s="76"/>
      <c r="V34" s="77"/>
    </row>
  </sheetData>
  <mergeCells count="58">
    <mergeCell ref="AN3:AR3"/>
    <mergeCell ref="AS3:AW3"/>
    <mergeCell ref="B5:Y5"/>
    <mergeCell ref="Z5:AW5"/>
    <mergeCell ref="C6:Y6"/>
    <mergeCell ref="AA6:AW6"/>
    <mergeCell ref="C7:Y7"/>
    <mergeCell ref="AA7:AW7"/>
    <mergeCell ref="C8:Y8"/>
    <mergeCell ref="AA8:AW8"/>
    <mergeCell ref="C9:Y9"/>
    <mergeCell ref="AA9:AW9"/>
    <mergeCell ref="C10:Y10"/>
    <mergeCell ref="AA10:AW10"/>
    <mergeCell ref="B11:Y11"/>
    <mergeCell ref="Z11:AW11"/>
    <mergeCell ref="AX11:AZ11"/>
    <mergeCell ref="C12:Y12"/>
    <mergeCell ref="AA12:AW12"/>
    <mergeCell ref="AX12:AZ12"/>
    <mergeCell ref="C13:Y13"/>
    <mergeCell ref="AA13:AW13"/>
    <mergeCell ref="AX13:AZ13"/>
    <mergeCell ref="C14:Y14"/>
    <mergeCell ref="AA14:AW14"/>
    <mergeCell ref="AX14:AZ14"/>
    <mergeCell ref="C15:Y15"/>
    <mergeCell ref="AA15:AW15"/>
    <mergeCell ref="AX15:AZ15"/>
    <mergeCell ref="C16:Y16"/>
    <mergeCell ref="AA16:AW16"/>
    <mergeCell ref="AX16:AZ16"/>
    <mergeCell ref="B18:E18"/>
    <mergeCell ref="F18:AZ18"/>
    <mergeCell ref="B19:E19"/>
    <mergeCell ref="F19:AZ19"/>
    <mergeCell ref="F20:AZ20"/>
    <mergeCell ref="E26:I26"/>
    <mergeCell ref="K26:O26"/>
    <mergeCell ref="Q26:U26"/>
    <mergeCell ref="W26:AA26"/>
    <mergeCell ref="AC26:AG26"/>
    <mergeCell ref="E27:I27"/>
    <mergeCell ref="K27:O27"/>
    <mergeCell ref="Q27:U27"/>
    <mergeCell ref="W27:AA27"/>
    <mergeCell ref="AC27:AG27"/>
    <mergeCell ref="K33:O33"/>
    <mergeCell ref="Q33:U33"/>
    <mergeCell ref="K34:O34"/>
    <mergeCell ref="Q34:U34"/>
    <mergeCell ref="Q22:U25"/>
    <mergeCell ref="K22:O25"/>
    <mergeCell ref="K29:O32"/>
    <mergeCell ref="Q29:U32"/>
    <mergeCell ref="W22:AA25"/>
    <mergeCell ref="E22:I25"/>
    <mergeCell ref="AC22:AG25"/>
  </mergeCells>
  <pageMargins left="0.7" right="0.7" top="0.75" bottom="0.75" header="0.3" footer="0.3"/>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p : p r o p e r t i e s   x m l n s : p = " h t t p : / / s c h e m a s . m i c r o s o f t . c o m / o f f i c e / 2 0 0 6 / m e t a d a t a / p r o p e r t i e s "   x m l n s : x s i = " h t t p : / / w w w . w 3 . o r g / 2 0 0 1 / X M L S c h e m a - i n s t a n c e "   x m l n s : p c = " h t t p : / / s c h e m a s . m i c r o s o f t . c o m / o f f i c e / i n f o p a t h / 2 0 0 7 / P a r t n e r C o n t r o l s " > < d o c u m e n t M a n a g e m e n t > < T a x C a t c h A l l   x m l n s = " a 1 0 f e 6 b 3 - e 6 3 6 - 4 5 7 b - 8 1 8 8 - d 6 8 f a d d 2 3 3 2 8 "   x s i : n i l = " t r u e " / > < l c f 7 6 f 1 5 5 c e d 4 d d c b 4 0 9 7 1 3 4 f f 3 c 3 3 2 f   x m l n s = " e 8 a 0 9 7 e 7 - 4 d d 0 - 4 9 a 0 - b 5 c b - 3 e 9 6 9 c 8 f c 3 6 8 " > < T e r m s   x m l n s = " h t t p : / / s c h e m a s . m i c r o s o f t . c o m / o f f i c e / i n f o p a t h / 2 0 0 7 / P a r t n e r C o n t r o l s " > < / T e r m s > < / l c f 7 6 f 1 5 5 c e d 4 d d c b 4 0 9 7 1 3 4 f f 3 c 3 3 2 f > < / d o c u m e n t M a n a g e m e n t > < / p : p r o p e r t i e s > 
</file>

<file path=customXml/item2.xml>��< ? m s o - c o n t e n t T y p e ? > < F o r m T e m p l a t e s   x m l n s = " h t t p : / / s c h e m a s . m i c r o s o f t . c o m / s h a r e p o i n t / v 3 / c o n t e n t t y p e / f o r m s " > < D i s p l a y > D o c u m e n t L i b r a r y F o r m < / D i s p l a y > < E d i t > D o c u m e n t L i b r a r y F o r m < / E d i t > < N e w > D o c u m e n t L i b r a r y F o r m < / N e w > < / F o r m T e m p l a t e s > 
</file>

<file path=customXml/item3.xml>��< ? x m l   v e r s i o n = " 1 . 0 " ? > < c t : c o n t e n t T y p e S c h e m a   c t : _ = " "   m a : _ = " "   m a : c o n t e n t T y p e N a m e = " D o c u m e n t "   m a : c o n t e n t T y p e I D = " 0 x 0 1 0 1 0 0 C 3 D 9 3 3 B 2 D D D B F 0 4 E 9 5 C A 8 5 3 6 2 3 9 D B C 0 F "   m a : c o n t e n t T y p e V e r s i o n = " 1 1 "   m a : c o n t e n t T y p e D e s c r i p t i o n = " C r e a t e   a   n e w   d o c u m e n t . "   m a : c o n t e n t T y p e S c o p e = " "   m a : v e r s i o n I D = " 8 c c e 9 5 0 4 6 e c 5 3 d 5 f 2 5 2 d d 4 5 1 f b 1 f d 0 9 2 "   x m l n s : c t = " h t t p : / / s c h e m a s . m i c r o s o f t . c o m / o f f i c e / 2 0 0 6 / m e t a d a t a / c o n t e n t T y p e "   x m l n s : m a = " h t t p : / / s c h e m a s . m i c r o s o f t . c o m / o f f i c e / 2 0 0 6 / m e t a d a t a / p r o p e r t i e s / m e t a A t t r i b u t e s " >  
 < x s d : s c h e m a   t a r g e t N a m e s p a c e = " h t t p : / / s c h e m a s . m i c r o s o f t . c o m / o f f i c e / 2 0 0 6 / m e t a d a t a / p r o p e r t i e s "   m a : r o o t = " t r u e "   m a : f i e l d s I D = " e f d 6 8 f 0 5 3 1 b b 7 b 2 e b f 0 4 6 a e d c b 9 9 6 e a c "   n s 2 : _ = " "   n s 3 : _ = " "   x m l n s : x s d = " h t t p : / / w w w . w 3 . o r g / 2 0 0 1 / X M L S c h e m a "   x m l n s : x s = " h t t p : / / w w w . w 3 . o r g / 2 0 0 1 / X M L S c h e m a "   x m l n s : p = " h t t p : / / s c h e m a s . m i c r o s o f t . c o m / o f f i c e / 2 0 0 6 / m e t a d a t a / p r o p e r t i e s "   x m l n s : n s 2 = " e 8 a 0 9 7 e 7 - 4 d d 0 - 4 9 a 0 - b 5 c b - 3 e 9 6 9 c 8 f c 3 6 8 "   x m l n s : n s 3 = " a 1 0 f e 6 b 3 - e 6 3 6 - 4 5 7 b - 8 1 8 8 - d 6 8 f a d d 2 3 3 2 8 " >  
 < x s d : i m p o r t   n a m e s p a c e = " e 8 a 0 9 7 e 7 - 4 d d 0 - 4 9 a 0 - b 5 c b - 3 e 9 6 9 c 8 f c 3 6 8 " / >  
 < x s d : i m p o r t   n a m e s p a c e = " a 1 0 f e 6 b 3 - e 6 3 6 - 4 5 7 b - 8 1 8 8 - d 6 8 f a d d 2 3 3 2 8 " / >  
 < x s d : e l e m e n t   n a m e = " p r o p e r t i e s " >  
 < x s d : c o m p l e x T y p e >  
 < x s d : s e q u e n c e >  
 < x s d : e l e m e n t   n a m e = " d o c u m e n t M a n a g e m e n t " >  
 < x s d : c o m p l e x T y p e >  
 < x s d : a l l >  
 < x s d : e l e m e n t   r e f = " n s 2 : M e d i a S e r v i c e M e t a d a t a "   m i n O c c u r s = " 0 " / >  
 < x s d : e l e m e n t   r e f = " n s 2 : M e d i a S e r v i c e F a s t M e t a d a t a "   m i n O c c u r s = " 0 " / >  
 < x s d : e l e m e n t   r e f = " n s 2 : M e d i a S e r v i c e O b j e c t D e t e c t o r V e r s i o n s "   m i n O c c u r s = " 0 " / >  
 < x s d : e l e m e n t   r e f = " n s 2 : M e d i a S e r v i c e S e a r c h P r o p e r t i e s "   m i n O c c u r s = " 0 " / >  
 < x s d : e l e m e n t   r e f = " n s 2 : l c f 7 6 f 1 5 5 c e d 4 d d c b 4 0 9 7 1 3 4 f f 3 c 3 3 2 f "   m i n O c c u r s = " 0 " / >  
 < x s d : e l e m e n t   r e f = " n s 3 : T a x C a t c h A l l "   m i n O c c u r s = " 0 " / >  
 < x s d : e l e m e n t   r e f = " n s 2 : M e d i a S e r v i c e D a t e T a k e n "   m i n O c c u r s = " 0 " / >  
 < x s d : e l e m e n t   r e f = " n s 2 : M e d i a S e r v i c e O C R "   m i n O c c u r s = " 0 " / >  
 < x s d : e l e m e n t   r e f = " n s 2 : M e d i a S e r v i c e G e n e r a t i o n T i m e "   m i n O c c u r s = " 0 " / >  
 < x s d : e l e m e n t   r e f = " n s 2 : M e d i a S e r v i c e E v e n t H a s h C o d e "   m i n O c c u r s = " 0 " / >  
 < / x s d : a l l >  
 < / x s d : c o m p l e x T y p e >  
 < / x s d : e l e m e n t >  
 < / x s d : s e q u e n c e >  
 < / x s d : c o m p l e x T y p e >  
 < / x s d : e l e m e n t >  
 < / x s d : s c h e m a >  
 < x s d : s c h e m a   t a r g e t N a m e s p a c e = " e 8 a 0 9 7 e 7 - 4 d d 0 - 4 9 a 0 - b 5 c b - 3 e 9 6 9 c 8 f c 3 6 8 "   e l e m e n t F o r m D e f a u l t = " q u a l i f i e d "   x m l n s : x s d = " h t t p : / / w w w . w 3 . o r g / 2 0 0 1 / X M L S c h e m a "   x m l n s : x s = " h t t p : / / w w w . w 3 . o r g / 2 0 0 1 / X M L S c h e m a "   x m l n s : d m s = " h t t p : / / s c h e m a s . m i c r o s o f t . c o m / o f f i c e / 2 0 0 6 / d o c u m e n t M a n a g e m e n t / t y p e s "   x m l n s : p c = " h t t p : / / s c h e m a s . m i c r o s o f t . c o m / o f f i c e / i n f o p a t h / 2 0 0 7 / P a r t n e r C o n t r o l s " >  
 < x s d : i m p o r t   n a m e s p a c e = " h t t p : / / s c h e m a s . m i c r o s o f t . c o m / o f f i c e / 2 0 0 6 / d o c u m e n t M a n a g e m e n t / t y p e s " / >  
 < x s d : i m p o r t   n a m e s p a c e = " h t t p : / / s c h e m a s . m i c r o s o f t . c o m / o f f i c e / i n f o p a t h / 2 0 0 7 / P a r t n e r C o n t r o l s " / >  
 < x s d : e l e m e n t   n a m e = " M e d i a S e r v i c e M e t a d a t a "   m a : i n d e x = " 8 "   n i l l a b l e = " t r u e "   m a : d i s p l a y N a m e = " M e d i a S e r v i c e M e t a d a t a "   m a : h i d d e n = " t r u e "   m a : i n t e r n a l N a m e = " M e d i a S e r v i c e M e t a d a t a "   m a : r e a d O n l y = " t r u e " >  
 < x s d : s i m p l e T y p e >  
 < x s d : r e s t r i c t i o n   b a s e = " d m s : N o t e " / >  
 < / x s d : s i m p l e T y p e >  
 < / x s d : e l e m e n t >  
 < x s d : e l e m e n t   n a m e = " M e d i a S e r v i c e F a s t M e t a d a t a "   m a : i n d e x = " 9 "   n i l l a b l e = " t r u e "   m a : d i s p l a y N a m e = " M e d i a S e r v i c e F a s t M e t a d a t a "   m a : h i d d e n = " t r u e "   m a : i n t e r n a l N a m e = " M e d i a S e r v i c e F a s t M e t a d a t a "   m a : r e a d O n l y = " t r u e " >  
 < x s d : s i m p l e T y p e >  
 < x s d : r e s t r i c t i o n   b a s e = " d m s : N o t e " / >  
 < / x s d : s i m p l e T y p e >  
 < / x s d : e l e m e n t >  
 < x s d : e l e m e n t   n a m e = " M e d i a S e r v i c e O b j e c t D e t e c t o r V e r s i o n s "   m a : i n d e x = " 1 0 "   n i l l a b l e = " t r u e "   m a : d i s p l a y N a m e = " M e d i a S e r v i c e O b j e c t D e t e c t o r V e r s i o n s "   m a : h i d d e n = " t r u e "   m a : i n d e x e d = " t r u e "   m a : i n t e r n a l N a m e = " M e d i a S e r v i c e O b j e c t D e t e c t o r V e r s i o n s "   m a : r e a d O n l y = " t r u e " >  
 < x s d : s i m p l e T y p e >  
 < x s d : r e s t r i c t i o n   b a s e = " d m s : T e x t " / >  
 < / x s d : s i m p l e T y p e >  
 < / x s d : e l e m e n t >  
 < x s d : e l e m e n t   n a m e = " M e d i a S e r v i c e S e a r c h P r o p e r t i e s "   m a : i n d e x = " 1 1 "   n i l l a b l e = " t r u e "   m a : d i s p l a y N a m e = " M e d i a S e r v i c e S e a r c h P r o p e r t i e s "   m a : h i d d e n = " t r u e "   m a : i n t e r n a l N a m e = " M e d i a S e r v i c e S e a r c h P r o p e r t i e s "   m a : r e a d O n l y = " t r u e " >  
 < x s d : s i m p l e T y p e >  
 < x s d : r e s t r i c t i o n   b a s e = " d m s : N o t e " / >  
 < / x s d : s i m p l e T y p e >  
 < / x s d : e l e m e n t >  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f 9 b c 6 5 6 c - 7 8 0 6 - 4 b 9 e - 8 d b b - 6 b 7 9 d 7 0 3 5 a 8 c "   m a : t e r m S e t I d = " 0 9 8 1 4 c d 3 - 5 6 8 e - f e 9 0 - 9 8 1 4 - 8 d 6 2 1 f f 8 f b 8 4 "   m a : a n c h o r I d = " f b a 5 4 f b 3 - c 3 e 1 - f e 8 1 - a 7 7 6 - c a 4 b 6 9 1 4 8 c 4 d "   m a : o p e n = " t r u e "   m a : i s K e y w o r d = " f a l s e " >  
 < x s d : c o m p l e x T y p e >  
 < x s d : s e q u e n c e >  
 < x s d : e l e m e n t   r e f = " p c : T e r m s "   m i n O c c u r s = " 0 "   m a x O c c u r s = " 1 " > < / x s d : e l e m e n t >  
 < / x s d : s e q u e n c e >  
 < / x s d : c o m p l e x T y p e >  
 < / x s d : e l e m e n t >  
 < x s d : e l e m e n t   n a m e = " M e d i a S e r v i c e D a t e T a k e n "   m a : i n d e x = " 1 5 "   n i l l a b l e = " t r u e "   m a : d i s p l a y N a m e = " M e d i a S e r v i c e D a t e T a k e n "   m a : h i d d e n = " t r u e "   m a : i n d e x e d = " t r u e "   m a : i n t e r n a l N a m e = " M e d i a S e r v i c e D a t e T a k e n "   m a : r e a d O n l y = " t r u e " >  
 < x s d : s i m p l e T y p e >  
 < x s d : r e s t r i c t i o n   b a s e = " d m s : T e x t " / >  
 < / x s d : s i m p l e T y p e >  
 < / x s d : e l e m e n t >  
 < x s d : e l e m e n t   n a m e = " M e d i a S e r v i c e O C R "   m a : i n d e x = " 1 6 "   n i l l a b l e = " t r u e "   m a : d i s p l a y N a m e = " E x t r a c t e d   T e x t "   m a : i n t e r n a l N a m e = " M e d i a S e r v i c e O C R "   m a : r e a d O n l y = " t r u e " >  
 < x s d : s i m p l e T y p e >  
 < x s d : r e s t r i c t i o n   b a s e = " d m s : N o t e " >  
 < x s d : m a x L e n g t h   v a l u e = " 2 5 5 " / >  
 < / x s d : r e s t r i c t i o n >  
 < / x s d : s i m p l e T y p e >  
 < / x s d : e l e m e n t >  
 < x s d : e l e m e n t   n a m e = " M e d i a S e r v i c e G e n e r a t i o n T i m e "   m a : i n d e x = " 1 7 "   n i l l a b l e = " t r u e "   m a : d i s p l a y N a m e = " M e d i a S e r v i c e G e n e r a t i o n T i m e "   m a : h i d d e n = " t r u e "   m a : i n t e r n a l N a m e = " M e d i a S e r v i c e G e n e r a t i o n T i m e "   m a : r e a d O n l y = " t r u e " >  
 < x s d : s i m p l e T y p e >  
 < x s d : r e s t r i c t i o n   b a s e = " d m s : T e x t " / >  
 < / x s d : s i m p l e T y p e >  
 < / x s d : e l e m e n t >  
 < x s d : e l e m e n t   n a m e = " M e d i a S e r v i c e E v e n t H a s h C o d e "   m a : i n d e x = " 1 8 "   n i l l a b l e = " t r u e "   m a : d i s p l a y N a m e = " M e d i a S e r v i c e E v e n t H a s h C o d e "   m a : h i d d e n = " t r u e "   m a : i n t e r n a l N a m e = " M e d i a S e r v i c e E v e n t H a s h C o d e "   m a : r e a d O n l y = " t r u e " >  
 < x s d : s i m p l e T y p e >  
 < x s d : r e s t r i c t i o n   b a s e = " d m s : T e x t " / >  
 < / x s d : s i m p l e T y p e >  
 < / x s d : e l e m e n t >  
 < / x s d : s c h e m a >  
 < x s d : s c h e m a   t a r g e t N a m e s p a c e = " a 1 0 f e 6 b 3 - e 6 3 6 - 4 5 7 b - 8 1 8 8 - d 6 8 f a d d 2 3 3 2 8 "   e l e m e n t F o r m D e f a u l t = " q u a l i f i e d "   x m l n s : x s d = " h t t p : / / w w w . w 3 . o r g / 2 0 0 1 / X M L S c h e m a "   x m l n s : x s = " h t t p : / / w w w . w 3 . o r g / 2 0 0 1 / X M L S c h e m a "   x m l n s : d m s = " h t t p : / / s c h e m a s . m i c r o s o f t . c o m / o f f i c e / 2 0 0 6 / d o c u m e n t M a n a g e m e n t / t y p e s "   x m l n s : p c = " h t t p : / / s c h e m a s . m i c r o s o f t . c o m / o f f i c e / i n f o p a t h / 2 0 0 7 / P a r t n e r C o n t r o l s " >  
 < x s d : i m p o r t   n a m e s p a c e = " h t t p : / / s c h e m a s . m i c r o s o f t . c o m / o f f i c e / 2 0 0 6 / d o c u m e n t M a n a g e m e n t / t y p e s " / >  
 < x s d : i m p o r t   n a m e s p a c e = " h t t p : / / s c h e m a s . m i c r o s o f t . c o m / o f f i c e / i n f o p a t h / 2 0 0 7 / P a r t n e r C o n t r o l s " / >  
 < x s d : e l e m e n t   n a m e = " T a x C a t c h A l l "   m a : i n d e x = " 1 4 "   n i l l a b l e = " t r u e "   m a : d i s p l a y N a m e = " T a x o n o m y   C a t c h   A l l   C o l u m n "   m a : h i d d e n = " t r u e "   m a : l i s t = " { 1 f f 1 8 6 8 5 - 5 2 8 f - 4 7 5 4 - b 6 a a - 8 a e 0 6 c 5 9 2 1 4 c } "   m a : i n t e r n a l N a m e = " T a x C a t c h A l l "   m a : s h o w F i e l d = " C a t c h A l l D a t a "   m a : w e b = " a 1 0 f e 6 b 3 - e 6 3 6 - 4 5 7 b - 8 1 8 8 - d 6 8 f a d d 2 3 3 2 8 " >  
 < x s d : c o m p l e x T y p e >  
 < x s d : c o m p l e x C o n t e n t >  
 < x s d : e x t e n s i o n   b a s e = " d m s : M u l t i C h o i c e L o o k u p " >  
 < x s d : s e q u e n c e >  
 < x s d : e l e m e n t   n a m e = " V a l u e "   t y p e = " d m s : L o o k u p "   m a x O c c u r s = " u n b o u n d e d "   m i n O c c u r s = " 0 "   n i l l a b l e = " t r u e " / >  
 < / x s d : s e q u e n c e >  
 < / x s d : e x t e n s i o n >  
 < / x s d : c o m p l e x C o n t e n t >  
 < / x s d : c o m p l e x T y p e >  
 < / x s d : e l e m e n t >  
 < / x s d : s c h e m a >  
 < x s d : s c h e m a   t a r g e t N a m e s p a c e = " h t t p : / / s c h e m a s . o p e n x m l f o r m a t s . o r g / p a c k a g e / 2 0 0 6 / m e t a d a t a / c o r e - p r o p e r t i e s "   e l e m e n t F o r m D e f a u l t = " q u a l i f i e d "   a t t r i b u t e F o r m D e f a u l t = " u n q u a l i f i e d "   b l o c k D e f a u l t = " # a l l "   x m l n s = " h t t p : / / s c h e m a s . o p e n x m l f o r m a t s . o r g / p a c k a g e / 2 0 0 6 / m e t a d a t a / c o r e - p r o p e r t i e s "   x m l n s : x s d = " h t t p : / / w w w . w 3 . o r g / 2 0 0 1 / X M L S c h e m a "   x m l n s : x s i = " h t t p : / / w w w . w 3 . o r g / 2 0 0 1 / X M L S c h e m a - i n s t a n c e "   x m l n s : d c = " h t t p : / / p u r l . o r g / d c / e l e m e n t s / 1 . 1 / "   x m l n s : d c t e r m s = " h t t p : / / p u r l . o r g / d c / t e r m s / "   x m l n s : o d o c = " h t t p : / / s c h e m a s . m i c r o s o f t . c o m / i n t e r n a l / o b d " >  
 < x s d : i m p o r t   n a m e s p a c e = " h t t p : / / p u r l . o r g / d c / e l e m e n t s / 1 . 1 / "   s c h e m a L o c a t i o n = " h t t p : / / d u b l i n c o r e . o r g / s c h e m a s / x m l s / q d c / 2 0 0 3 / 0 4 / 0 2 / d c . x s d " / >  
 < x s d : i m p o r t   n a m e s p a c e = " h t t p : / / p u r l . o r g / d c / t e r m s / "   s c h e m a L o c a t i o n = " h t t p : / / d u b l i n c o r e . o r g / s c h e m a s / x m l s / q d c / 2 0 0 3 / 0 4 / 0 2 / d c t e r m s . x s d " / >  
 < x s d : e l e m e n t   n a m e = " c o r e P r o p e r t i e s "   t y p e = " C T _ c o r e P r o p e r t i e s " / >  
 < x s d : c o m p l e x T y p e   n a m e = " C T _ c o r e P r o p e r t i e s " >  
 < x s d : a l l >  
 < x s d : e l e m e n t   r e f = " d c : c r e a t o r "   m i n O c c u r s = " 0 "   m a x O c c u r s = " 1 " / >  
 < x s d : e l e m e n t   r e f = " d c t e r m s : c r e a t e d "   m i n O c c u r s = " 0 "   m a x O c c u r s = " 1 " / >  
 < x s d : e l e m e n t   r e f = " d c : i d e n t i f i e r "   m i n O c c u r s = " 0 "   m a x O c c u r s = " 1 " / >  
 < x s d : e l e m e n t   n a m e = " c o n t e n t T y p e "   m i n O c c u r s = " 0 "   m a x O c c u r s = " 1 "   t y p e = " x s d : s t r i n g "   m a : i n d e x = " 0 "   m a : d i s p l a y N a m e = " C o n t e n t   T y p e " / >  
 < x s d : e l e m e n t   r e f = " d c : t i t l e "   m i n O c c u r s = " 0 "   m a x O c c u r s = " 1 "   m a : i n d e x = " 4 "   m a : d i s p l a y N a m e = " T i t l e " / >  
 < x s d : e l e m e n t   r e f = " d c : s u b j e c t "   m i n O c c u r s = " 0 "   m a x O c c u r s = " 1 " / >  
 < x s d : e l e m e n t   r e f = " d c : d e s c r i p t i o n "   m i n O c c u r s = " 0 "   m a x O c c u r s = " 1 " / >  
 < x s d : e l e m e n t   n a m e = " k e y w o r d s "   m i n O c c u r s = " 0 "   m a x O c c u r s = " 1 "   t y p e = " x s d : s t r i n g " / >  
 < x s d : e l e m e n t   r e f = " d c : l a n g u a g e "   m i n O c c u r s = " 0 "   m a x O c c u r s = " 1 " / >  
 < x s d : e l e m e n t   n a m e = " c a t e g o r y "   m i n O c c u r s = " 0 "   m a x O c c u r s = " 1 "   t y p e = " x s d : s t r i n g " / >  
 < x s d : e l e m e n t   n a m e = " v e r s i o n "   m i n O c c u r s = " 0 "   m a x O c c u r s = " 1 "   t y p e = " x s d : s t r i n g " / >  
 < x s d : e l e m e n t   n a m e = " r e v i s i o n "   m i n O c c u r s = " 0 "   m a x O c c u r s = " 1 "   t y p e = " x s d : s t r i n g " >  
 < x s d : a n n o t a t i o n >  
 < x s d : d o c u m e n t a t i o n >  
                                                 T h i s   v a l u e   i n d i c a t e s   t h e   n u m b e r   o f   s a v e s   o r   r e v i s i o n s .   T h e   a p p l i c a t i o n   i s   r e s p o n s i b l e   f o r   u p d a t i n g   t h i s   v a l u e   a f t e r   e a c h   r e v i s i o n .  
                                         < / x s d : d o c u m e n t a t i o n >  
 < / x s d : a n n o t a t i o n >  
 < / x s d : e l e m e n t >  
 < x s d : e l e m e n t   n a m e = " l a s t M o d i f i e d B y "   m i n O c c u r s = " 0 "   m a x O c c u r s = " 1 "   t y p e = " x s d : s t r i n g " / >  
 < x s d : e l e m e n t   r e f = " d c t e r m s : m o d i f i e d "   m i n O c c u r s = " 0 "   m a x O c c u r s = " 1 " / >  
 < x s d : e l e m e n t   n a m e = " c o n t e n t S t a t u s "   m i n O c c u r s = " 0 "   m a x O c c u r s = " 1 "   t y p e = " x s d : s t r i n g " / >  
 < / x s d : a l l >  
 < / x s d : c o m p l e x T y p e >  
 < / x s d : s c h e m a >  
 < x s : s c h e m a   t a r g e t N a m e s p a c e = " h t t p : / / s c h e m a s . m i c r o s o f t . c o m / o f f i c e / i n f o p a t h / 2 0 0 7 / P a r t n e r C o n t r o l s "   e l e m e n t F o r m D e f a u l t = " q u a l i f i e d "   a t t r i b u t e F o r m D e f a u l t = " u n q u a l i f i e d "   x m l n s : p c = " h t t p : / / s c h e m a s . m i c r o s o f t . c o m / o f f i c e / i n f o p a t h / 2 0 0 7 / P a r t n e r C o n t r o l s "   x m l n s : x s = " h t t p : / / w w w . w 3 . o r g / 2 0 0 1 / X M L S c h e m a " >  
 < x s : e l e m e n t   n a m e = " P e r s o n " >  
 < x s : c o m p l e x T y p e >  
 < x s : s e q u e n c e >  
 < x s : e l e m e n t   r e f = " p c : D i s p l a y N a m e "   m i n O c c u r s = " 0 " > < / x s : e l e m e n t >  
 < x s : e l e m e n t   r e f = " p c : A c c o u n t I d "   m i n O c c u r s = " 0 " > < / x s : e l e m e n t >  
 < x s : e l e m e n t   r e f = " p c : A c c o u n t T y p e "   m i n O c c u r s = " 0 " > < / x s : e l e m e n t >  
 < / x s : s e q u e n c e >  
 < / x s : c o m p l e x T y p e >  
 < / x s : e l e m e n t >  
 < x s : e l e m e n t   n a m e = " D i s p l a y N a m e "   t y p e = " x s : s t r i n g " > < / x s : e l e m e n t >  
 < x s : e l e m e n t   n a m e = " A c c o u n t I d "   t y p e = " x s : s t r i n g " > < / x s : e l e m e n t >  
 < x s : e l e m e n t   n a m e = " A c c o u n t T y p e "   t y p e = " x s : s t r i n g " > < / x s : e l e m e n t >  
 < x s : e l e m e n t   n a m e = " B D C A s s o c i a t e d E n t i t y " >  
 < x s : c o m p l e x T y p e >  
 < x s : s e q u e n c e >  
 < x s : e l e m e n t   r e f = " p c : B D C E n t i t y "   m i n O c c u r s = " 0 "   m a x O c c u r s = " u n b o u n d e d " > < / x s : e l e m e n t >  
 < / x s : s e q u e n c e >  
 < x s : a t t r i b u t e   r e f = " p c : E n t i t y N a m e s p a c e " > < / x s : a t t r i b u t e >  
 < x s : a t t r i b u t e   r e f = " p c : E n t i t y N a m e " > < / x s : a t t r i b u t e >  
 < x s : a t t r i b u t e   r e f = " p c : S y s t e m I n s t a n c e N a m e " > < / x s : a t t r i b u t e >  
 < x s : a t t r i b u t e   r e f = " p c : A s s o c i a t i o n N a m e " > < / x s : a t t r i b u t e >  
 < / x s : c o m p l e x T y p e >  
 < / x s : e l e m e n t >  
 < x s : a t t r i b u t e   n a m e = " E n t i t y N a m e s p a c e "   t y p e = " x s : s t r i n g " > < / x s : a t t r i b u t e >  
 < x s : a t t r i b u t e   n a m e = " E n t i t y N a m e "   t y p e = " x s : s t r i n g " > < / x s : a t t r i b u t e >  
 < x s : a t t r i b u t e   n a m e = " S y s t e m I n s t a n c e N a m e "   t y p e = " x s : s t r i n g " > < / x s : a t t r i b u t e >  
 < x s : a t t r i b u t e   n a m e = " A s s o c i a t i o n N a m e "   t y p e = " x s : s t r i n g " > < / x s : a t t r i b u t e >  
 < x s : e l e m e n t   n a m e = " B D C E n t i t y " >  
 < x s : c o m p l e x T y p e >  
 < x s : s e q u e n c e >  
 < x s : e l e m e n t   r e f = " p c : E n t i t y D i s p l a y N a m e "   m i n O c c u r s = " 0 " > < / x s : e l e m e n t >  
 < x s : e l e m e n t   r e f = " p c : E n t i t y I n s t a n c e R e f e r e n c e "   m i n O c c u r s = " 0 " > < / x s : e l e m e n t >  
 < x s : e l e m e n t   r e f = " p c : E n t i t y I d 1 "   m i n O c c u r s = " 0 " > < / x s : e l e m e n t >  
 < x s : e l e m e n t   r e f = " p c : E n t i t y I d 2 "   m i n O c c u r s = " 0 " > < / x s : e l e m e n t >  
 < x s : e l e m e n t   r e f = " p c : E n t i t y I d 3 "   m i n O c c u r s = " 0 " > < / x s : e l e m e n t >  
 < x s : e l e m e n t   r e f = " p c : E n t i t y I d 4 "   m i n O c c u r s = " 0 " > < / x s : e l e m e n t >  
 < x s : e l e m e n t   r e f = " p c : E n t i t y I d 5 "   m i n O c c u r s = " 0 " > < / x s : e l e m e n t >  
 < / x s : s e q u e n c e >  
 < / x s : c o m p l e x T y p e >  
 < / x s : e l e m e n t >  
 < x s : e l e m e n t   n a m e = " E n t i t y D i s p l a y N a m e "   t y p e = " x s : s t r i n g " > < / x s : e l e m e n t >  
 < x s : e l e m e n t   n a m e = " E n t i t y I n s t a n c e R e f e r e n c e "   t y p e = " x s : s t r i n g " > < / x s : e l e m e n t >  
 < x s : e l e m e n t   n a m e = " E n t i t y I d 1 "   t y p e = " x s : s t r i n g " > < / x s : e l e m e n t >  
 < x s : e l e m e n t   n a m e = " E n t i t y I d 2 "   t y p e = " x s : s t r i n g " > < / x s : e l e m e n t >  
 < x s : e l e m e n t   n a m e = " E n t i t y I d 3 "   t y p e = " x s : s t r i n g " > < / x s : e l e m e n t >  
 < x s : e l e m e n t   n a m e = " E n t i t y I d 4 "   t y p e = " x s : s t r i n g " > < / x s : e l e m e n t >  
 < x s : e l e m e n t   n a m e = " E n t i t y I d 5 "   t y p e = " x s : s t r i n g " > < / x s : e l e m e n t >  
 < x s : e l e m e n t   n a m e = " T e r m s " >  
 < x s : c o m p l e x T y p e >  
 < x s : s e q u e n c e >  
 < x s : e l e m e n t   r e f = " p c : T e r m I n f o "   m i n O c c u r s = " 0 "   m a x O c c u r s = " u n b o u n d e d " > < / x s : e l e m e n t >  
 < / x s : s e q u e n c e >  
 < / x s : c o m p l e x T y p e >  
 < / x s : e l e m e n t >  
 < x s : e l e m e n t   n a m e = " T e r m I n f o " >  
 < x s : c o m p l e x T y p e >  
 < x s : s e q u e n c e >  
 < x s : e l e m e n t   r e f = " p c : T e r m N a m e "   m i n O c c u r s = " 0 " > < / x s : e l e m e n t >  
 < x s : e l e m e n t   r e f = " p c : T e r m I d "   m i n O c c u r s = " 0 " > < / x s : e l e m e n t >  
 < / x s : s e q u e n c e >  
 < / x s : c o m p l e x T y p e >  
 < / x s : e l e m e n t >  
 < x s : e l e m e n t   n a m e = " T e r m N a m e "   t y p e = " x s : s t r i n g " > < / x s : e l e m e n t >  
 < x s : e l e m e n t   n a m e = " T e r m I d "   t y p e = " x s : s t r i n g " > < / x s : e l e m e n t >  
 < / x s : s c h e m a >  
 < / c t : c o n t e n t T y p e S c h e m a > 
</file>

<file path=customXml/itemProps1.xml><?xml version="1.0" encoding="utf-8"?>
<ds:datastoreItem xmlns:ds="http://schemas.openxmlformats.org/officeDocument/2006/customXml" ds:itemID="{368AB9EF-052E-4586-AC54-409BD7E5D569}">
  <ds:schemaRefs/>
</ds:datastoreItem>
</file>

<file path=customXml/itemProps2.xml><?xml version="1.0" encoding="utf-8"?>
<ds:datastoreItem xmlns:ds="http://schemas.openxmlformats.org/officeDocument/2006/customXml" ds:itemID="{CEAD1607-070E-44C4-92FE-1C509A19581B}">
  <ds:schemaRefs/>
</ds:datastoreItem>
</file>

<file path=customXml/itemProps3.xml><?xml version="1.0" encoding="utf-8"?>
<ds:datastoreItem xmlns:ds="http://schemas.openxmlformats.org/officeDocument/2006/customXml" ds:itemID="{73EC7F9E-72EB-4316-9F56-EC733BC19F4C}">
  <ds:schemaRefs/>
</ds:datastoreItem>
</file>

<file path=docProps/app.xml><?xml version="1.0" encoding="utf-8"?>
<Properties xmlns="http://schemas.openxmlformats.org/officeDocument/2006/extended-properties" xmlns:vt="http://schemas.openxmlformats.org/officeDocument/2006/docPropsVTypes">
  <Application>Microsoft Excel Online</Application>
  <HeadingPairs>
    <vt:vector size="2" baseType="variant">
      <vt:variant>
        <vt:lpstr>工作表</vt:lpstr>
      </vt:variant>
      <vt:variant>
        <vt:i4>11</vt:i4>
      </vt:variant>
    </vt:vector>
  </HeadingPairs>
  <TitlesOfParts>
    <vt:vector size="11" baseType="lpstr">
      <vt:lpstr>Summary</vt:lpstr>
      <vt:lpstr>Basic 7 Habits</vt:lpstr>
      <vt:lpstr>Basic Can Do</vt:lpstr>
      <vt:lpstr>Band 1~6 Can Do</vt:lpstr>
      <vt:lpstr>Band7 Can Do</vt:lpstr>
      <vt:lpstr>Band8 Can Do</vt:lpstr>
      <vt:lpstr>Band9 Can Do</vt:lpstr>
      <vt:lpstr>Band 10 Can Do</vt:lpstr>
      <vt:lpstr>Monthly Can Do Checklist</vt:lpstr>
      <vt:lpstr>old_WTL Evaluation (Business Go</vt: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Kaung Myat Tun</dc:creator>
  <cp:lastModifiedBy>GIC-T-15-User</cp:lastModifiedBy>
  <dcterms:created xsi:type="dcterms:W3CDTF">2022-04-13T08:31:00Z</dcterms:created>
  <dcterms:modified xsi:type="dcterms:W3CDTF">2025-01-31T07:29:10Z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0x010100C3D933B2DDDBF04E95CA8536239DBC0F</vt:lpwstr>
  </property>
  <property fmtid="{D5CDD505-2E9C-101B-9397-08002B2CF9AE}" pid="3" name="ICV">
    <vt:lpwstr>D400E3FC8EE84290A950F76A9ABF2568_13</vt:lpwstr>
  </property>
  <property fmtid="{D5CDD505-2E9C-101B-9397-08002B2CF9AE}" pid="4" name="KSOProductBuildVer">
    <vt:lpwstr>1033-12.2.0.19805</vt:lpwstr>
  </property>
  <property fmtid="{D5CDD505-2E9C-101B-9397-08002B2CF9AE}" pid="5" name="MediaServiceImageTags">
    <vt:lpwstr/>
  </property>
</Properties>
</file>