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Cshap\Kitchenwaremarket\KWM\Doc\"/>
    </mc:Choice>
  </mc:AlternateContent>
  <xr:revisionPtr revIDLastSave="0" documentId="13_ncr:1_{9B710259-2809-4E6F-8601-80BD696D637F}" xr6:coauthVersionLast="47" xr6:coauthVersionMax="47" xr10:uidLastSave="{00000000-0000-0000-0000-000000000000}"/>
  <bookViews>
    <workbookView xWindow="-120" yWindow="-120" windowWidth="29040" windowHeight="15720" xr2:uid="{074BA0AF-341C-400A-9635-872F1FA5D0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4" i="1"/>
  <c r="I18" i="1" l="1"/>
</calcChain>
</file>

<file path=xl/sharedStrings.xml><?xml version="1.0" encoding="utf-8"?>
<sst xmlns="http://schemas.openxmlformats.org/spreadsheetml/2006/main" count="106" uniqueCount="95">
  <si>
    <t>ฐานข้อมูล</t>
  </si>
  <si>
    <t>บันทึก</t>
  </si>
  <si>
    <t>รายงาน</t>
  </si>
  <si>
    <t>เรียกดูข้อมูล</t>
  </si>
  <si>
    <t>ข้อมูลหลัก</t>
  </si>
  <si>
    <t>เลขที่เอกสาร</t>
  </si>
  <si>
    <t>ผู้ใช้</t>
  </si>
  <si>
    <t>สินค้า</t>
  </si>
  <si>
    <t>ลูกค้า</t>
  </si>
  <si>
    <t>ใบรับ</t>
  </si>
  <si>
    <t>ใบเสร็จ/ใบแจ้งหนี้</t>
  </si>
  <si>
    <t>ขายส่ง</t>
  </si>
  <si>
    <t>ขายปลีก</t>
  </si>
  <si>
    <t xml:space="preserve"> -บิลเงนสด/ใบส่งของ</t>
  </si>
  <si>
    <t xml:space="preserve"> -พิมพ์ใบปะหน้า</t>
  </si>
  <si>
    <t xml:space="preserve"> -เปลี่ยนที่อยู่จัดส่ง</t>
  </si>
  <si>
    <t xml:space="preserve"> -ค้าหาสินค้า โดยใช้ ชื่อ/รหัส/ยี่ห้อ</t>
  </si>
  <si>
    <t>ใบวางบิล</t>
  </si>
  <si>
    <t>รายงานสรุปการขาย</t>
  </si>
  <si>
    <t xml:space="preserve"> -สรุปตามยี่ห้อ</t>
  </si>
  <si>
    <t xml:space="preserve"> -สรุปตามชื่อ</t>
  </si>
  <si>
    <t>รายงานความเคลื่อนไหวสินค้า</t>
  </si>
  <si>
    <t>พิมพ์ป้ายราคา  เล็ก/ใหญ่</t>
  </si>
  <si>
    <t>รับ</t>
  </si>
  <si>
    <t>เบิก</t>
  </si>
  <si>
    <t>สต็อก</t>
  </si>
  <si>
    <t>ผู้ขาย</t>
  </si>
  <si>
    <t>ยี่ห้อ</t>
  </si>
  <si>
    <t>ประเภทวัสดุ</t>
  </si>
  <si>
    <t>หน่วยนับ</t>
  </si>
  <si>
    <t>ขายหน้าร้าน</t>
  </si>
  <si>
    <t>รับคำสั่งซื้อ</t>
  </si>
  <si>
    <t>คลังสินค้า</t>
  </si>
  <si>
    <t>การเงิน</t>
  </si>
  <si>
    <t>ตรวจสอบใบรับคำสั่งซื้อค้างส่ง</t>
  </si>
  <si>
    <t>ใบรับคำสั่งซื้อหน้าร้าน</t>
  </si>
  <si>
    <t>ใบเสร็จ</t>
  </si>
  <si>
    <t xml:space="preserve">     -รายงานสรุปใบเสร็จรับเงินประจำวัน</t>
  </si>
  <si>
    <t xml:space="preserve">     -รายงานสรุปใบสำคัญสั่งจ่ายประจำวัน</t>
  </si>
  <si>
    <t xml:space="preserve">     -รายงานการรับชำระหนี้ประจำเดือน</t>
  </si>
  <si>
    <t xml:space="preserve">     -รายงานความเคลื่อนไหวสินค้า</t>
  </si>
  <si>
    <t xml:space="preserve">     -บิลเงินสด/ใบส่งของ</t>
  </si>
  <si>
    <t xml:space="preserve">     -ใบส่งของ/ใบกำกับภาษี  </t>
  </si>
  <si>
    <t xml:space="preserve">             (แยกฟิลด์ เลขที่ใบเสนอราคา)</t>
  </si>
  <si>
    <t>พิมพ์ Barcode</t>
  </si>
  <si>
    <t>บันทึกรับสินค้าจากการซื้อ</t>
  </si>
  <si>
    <t>จัดการคลังสินค้า</t>
  </si>
  <si>
    <t xml:space="preserve">     -ตรวจสอบสินค้าคงเหลือ</t>
  </si>
  <si>
    <t xml:space="preserve">     -ตรวจสอบการ์ดสินค้า</t>
  </si>
  <si>
    <t xml:space="preserve">     -บันทึกการตรวจนับ/ปรับปรุงสินค้า</t>
  </si>
  <si>
    <t xml:space="preserve">     -จัดทำยกยอดสินค้าประจำเดือน</t>
  </si>
  <si>
    <t>ค้นหาสินค้า</t>
  </si>
  <si>
    <t xml:space="preserve">     -ทะเบียนสินค้า</t>
  </si>
  <si>
    <t>ทะบียนผู้ค้า</t>
  </si>
  <si>
    <t xml:space="preserve">     -ประเภทวัสดุ</t>
  </si>
  <si>
    <t xml:space="preserve">     -หน่วยนับ</t>
  </si>
  <si>
    <t xml:space="preserve">     -กลุ่มลูกค้า (ปลีก/ส่ง)</t>
  </si>
  <si>
    <t>ใบแจ้งหนี้</t>
  </si>
  <si>
    <t xml:space="preserve">             (พิมพ์ใบปะหน้าจัดส่ง)</t>
  </si>
  <si>
    <t xml:space="preserve">             (เปลี่ยนที่อยู่จัดส่ง)</t>
  </si>
  <si>
    <t xml:space="preserve">             (ค้าหาสินค้า โดยใช้ ชื่อ/รหัส/ยี่ห้อ)</t>
  </si>
  <si>
    <t xml:space="preserve">             (แยกฟิลด์ เลขที่ใบกำกับภาษี)</t>
  </si>
  <si>
    <t>ข้อมูลกิจการ</t>
  </si>
  <si>
    <t xml:space="preserve">     -ทะเบียนสาขา</t>
  </si>
  <si>
    <t xml:space="preserve">     -ทะเบียนแคชเชียร์</t>
  </si>
  <si>
    <t xml:space="preserve">     -ทะบียนลูกค้า</t>
  </si>
  <si>
    <t xml:space="preserve">     -ตารางส่วนลด</t>
  </si>
  <si>
    <t>ใบรับคำสั่งซื้อจาก Online</t>
  </si>
  <si>
    <t xml:space="preserve">             (ปุ่มส่งเป็นส่งของ)</t>
  </si>
  <si>
    <t xml:space="preserve">             (มีปุ่มส่งเป็นส่งของ)</t>
  </si>
  <si>
    <t xml:space="preserve">             (มีปุ่มดึงข้อมูลจากบิลเงินสด)</t>
  </si>
  <si>
    <t xml:space="preserve">             (มีปุ่มดึงข้อมูลจากใบเสนอราคา)</t>
  </si>
  <si>
    <t xml:space="preserve">     -สรุปการขาย ตามยี่ห้อ/ชื่อ</t>
  </si>
  <si>
    <t xml:space="preserve">             (พิมพ์ใบเสนอราคาได้)</t>
  </si>
  <si>
    <t>บันทึกรับเงินประจำวัน</t>
  </si>
  <si>
    <t xml:space="preserve">     -สิทธิ์การใช้งานระบบ</t>
  </si>
  <si>
    <t>ผู้ใช้งาน</t>
  </si>
  <si>
    <t xml:space="preserve">     -ทะบียนผู้ใช้งาน</t>
  </si>
  <si>
    <t xml:space="preserve">     -เปลี่ยนรหัสผ่าน</t>
  </si>
  <si>
    <t xml:space="preserve">     -กำหนดเลขที่เอกสาร</t>
  </si>
  <si>
    <t>Total</t>
  </si>
  <si>
    <t>Average Price</t>
  </si>
  <si>
    <t>ความต้องการ</t>
  </si>
  <si>
    <t>กระบวบการ</t>
  </si>
  <si>
    <t xml:space="preserve">     -ประเภทสินค้า</t>
  </si>
  <si>
    <t xml:space="preserve">     -ยี่ห้อสินค้า</t>
  </si>
  <si>
    <t>ปรับปรุงข้อมูลสินค้า</t>
  </si>
  <si>
    <t>Source Code</t>
  </si>
  <si>
    <t>Grand Total</t>
  </si>
  <si>
    <t>Module ใน ระบบใหม่</t>
  </si>
  <si>
    <t>Module Count</t>
  </si>
  <si>
    <t>1.Database เป็น MS Sql (เครื่องเดิม สร้าง Database เพิ่มใหม่)</t>
  </si>
  <si>
    <t>3.ติดต้อง IIS Server บน เครื่อง Database Server</t>
  </si>
  <si>
    <t xml:space="preserve">2.การติดต่อ ฐานข้อมูลเป็น Web API </t>
  </si>
  <si>
    <t>ขายปลีก/ส่ง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</si>
</sst>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i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4"/>
      <name val="Tahoma"/>
      <family val="2"/>
      <charset val="222"/>
      <scheme val="minor"/>
    </font>
    <font>
      <b/>
      <sz val="11"/>
      <color theme="4"/>
      <name val="Tahoma"/>
      <family val="2"/>
      <scheme val="minor"/>
    </font>
    <font>
      <sz val="11"/>
      <color theme="4"/>
      <name val="Tahoma"/>
      <family val="2"/>
      <scheme val="minor"/>
    </font>
    <font>
      <sz val="16"/>
      <color rgb="FFFF0000"/>
      <name val="Tahoma"/>
      <family val="2"/>
      <charset val="222"/>
      <scheme val="minor"/>
    </font>
    <font>
      <sz val="22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b/>
      <i/>
      <sz val="11"/>
      <color rgb="FF0070C0"/>
      <name val="Tahoma"/>
      <family val="2"/>
      <scheme val="minor"/>
    </font>
    <font>
      <sz val="11"/>
      <color rgb="FF0070C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quotePrefix="1" applyFont="1"/>
    <xf numFmtId="187" fontId="0" fillId="0" borderId="0" xfId="1" applyNumberFormat="1" applyFont="1"/>
    <xf numFmtId="187" fontId="0" fillId="0" borderId="0" xfId="1" applyNumberFormat="1" applyFont="1" applyAlignment="1">
      <alignment horizontal="left" vertical="top"/>
    </xf>
    <xf numFmtId="187" fontId="0" fillId="0" borderId="1" xfId="1" applyNumberFormat="1" applyFont="1" applyBorder="1"/>
    <xf numFmtId="187" fontId="0" fillId="2" borderId="1" xfId="1" applyNumberFormat="1" applyFont="1" applyFill="1" applyBorder="1"/>
    <xf numFmtId="0" fontId="0" fillId="2" borderId="1" xfId="0" applyFill="1" applyBorder="1"/>
    <xf numFmtId="0" fontId="5" fillId="0" borderId="3" xfId="0" quotePrefix="1" applyFont="1" applyBorder="1" applyAlignment="1">
      <alignment horizontal="left" vertical="top"/>
    </xf>
    <xf numFmtId="0" fontId="0" fillId="0" borderId="3" xfId="0" quotePrefix="1" applyBorder="1"/>
    <xf numFmtId="0" fontId="5" fillId="0" borderId="3" xfId="0" quotePrefix="1" applyFont="1" applyBorder="1"/>
    <xf numFmtId="0" fontId="3" fillId="0" borderId="3" xfId="0" applyFont="1" applyBorder="1" applyAlignment="1">
      <alignment horizontal="left" vertical="top"/>
    </xf>
    <xf numFmtId="0" fontId="5" fillId="0" borderId="4" xfId="0" quotePrefix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3" xfId="0" applyFont="1" applyBorder="1"/>
    <xf numFmtId="0" fontId="0" fillId="0" borderId="4" xfId="0" applyBorder="1" applyAlignment="1">
      <alignment horizontal="left" vertical="top"/>
    </xf>
    <xf numFmtId="0" fontId="0" fillId="0" borderId="3" xfId="0" applyBorder="1"/>
    <xf numFmtId="0" fontId="3" fillId="0" borderId="3" xfId="0" applyFont="1" applyBorder="1"/>
    <xf numFmtId="0" fontId="6" fillId="0" borderId="2" xfId="0" applyFont="1" applyBorder="1" applyAlignment="1">
      <alignment horizontal="left" vertical="top"/>
    </xf>
    <xf numFmtId="0" fontId="7" fillId="0" borderId="3" xfId="0" quotePrefix="1" applyFont="1" applyBorder="1"/>
    <xf numFmtId="0" fontId="2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8" fillId="0" borderId="0" xfId="0" applyFont="1"/>
    <xf numFmtId="0" fontId="0" fillId="0" borderId="4" xfId="0" applyBorder="1"/>
    <xf numFmtId="187" fontId="0" fillId="3" borderId="1" xfId="1" applyNumberFormat="1" applyFont="1" applyFill="1" applyBorder="1"/>
    <xf numFmtId="0" fontId="10" fillId="0" borderId="3" xfId="0" quotePrefix="1" applyFont="1" applyBorder="1"/>
    <xf numFmtId="0" fontId="10" fillId="0" borderId="3" xfId="0" quotePrefix="1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2" fillId="0" borderId="3" xfId="0" quotePrefix="1" applyFont="1" applyBorder="1"/>
    <xf numFmtId="187" fontId="9" fillId="0" borderId="2" xfId="1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F545-8855-4411-9B78-8070DD9E079F}">
  <dimension ref="B1:J42"/>
  <sheetViews>
    <sheetView tabSelected="1" zoomScale="85" zoomScaleNormal="85" workbookViewId="0">
      <selection activeCell="N11" sqref="N11"/>
    </sheetView>
  </sheetViews>
  <sheetFormatPr defaultRowHeight="14.25" x14ac:dyDescent="0.2"/>
  <cols>
    <col min="1" max="1" width="3" customWidth="1"/>
    <col min="2" max="2" width="38.125" customWidth="1"/>
    <col min="3" max="3" width="34.375" customWidth="1"/>
    <col min="4" max="4" width="33.5" customWidth="1"/>
    <col min="5" max="5" width="29.625" customWidth="1"/>
    <col min="6" max="6" width="23.5" customWidth="1"/>
    <col min="7" max="7" width="4.75" customWidth="1"/>
    <col min="8" max="8" width="13.875" style="7" customWidth="1"/>
    <col min="9" max="9" width="10.5" customWidth="1"/>
  </cols>
  <sheetData>
    <row r="1" spans="2:9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H1" s="38" t="s">
        <v>82</v>
      </c>
    </row>
    <row r="2" spans="2:9" x14ac:dyDescent="0.2">
      <c r="B2" s="24" t="s">
        <v>5</v>
      </c>
      <c r="C2" s="24" t="s">
        <v>7</v>
      </c>
      <c r="D2" s="24" t="s">
        <v>18</v>
      </c>
      <c r="E2" s="24" t="s">
        <v>7</v>
      </c>
      <c r="F2" s="24" t="s">
        <v>26</v>
      </c>
      <c r="H2" s="39"/>
    </row>
    <row r="3" spans="2:9" x14ac:dyDescent="0.2">
      <c r="B3" s="24" t="s">
        <v>6</v>
      </c>
      <c r="C3" s="24" t="s">
        <v>8</v>
      </c>
      <c r="D3" s="13" t="s">
        <v>19</v>
      </c>
      <c r="E3" s="24" t="s">
        <v>23</v>
      </c>
      <c r="F3" s="24" t="s">
        <v>27</v>
      </c>
      <c r="H3" s="39"/>
    </row>
    <row r="4" spans="2:9" x14ac:dyDescent="0.2">
      <c r="B4" s="24"/>
      <c r="C4" s="24" t="s">
        <v>9</v>
      </c>
      <c r="D4" s="13" t="s">
        <v>20</v>
      </c>
      <c r="E4" s="24" t="s">
        <v>24</v>
      </c>
      <c r="F4" s="24" t="s">
        <v>28</v>
      </c>
      <c r="H4" s="39"/>
    </row>
    <row r="5" spans="2:9" x14ac:dyDescent="0.2">
      <c r="B5" s="24"/>
      <c r="C5" s="24" t="s">
        <v>10</v>
      </c>
      <c r="D5" s="24" t="s">
        <v>21</v>
      </c>
      <c r="E5" s="24" t="s">
        <v>25</v>
      </c>
      <c r="F5" s="24" t="s">
        <v>29</v>
      </c>
      <c r="H5" s="39"/>
    </row>
    <row r="6" spans="2:9" x14ac:dyDescent="0.2">
      <c r="B6" s="24"/>
      <c r="C6" s="24" t="s">
        <v>11</v>
      </c>
      <c r="D6" s="24" t="s">
        <v>22</v>
      </c>
      <c r="E6" s="24"/>
      <c r="F6" s="24"/>
      <c r="H6" s="39"/>
    </row>
    <row r="7" spans="2:9" x14ac:dyDescent="0.2">
      <c r="B7" s="24"/>
      <c r="C7" s="24" t="s">
        <v>12</v>
      </c>
      <c r="D7" s="24"/>
      <c r="E7" s="24"/>
      <c r="F7" s="11" t="s">
        <v>83</v>
      </c>
      <c r="H7" s="39"/>
    </row>
    <row r="8" spans="2:9" x14ac:dyDescent="0.2">
      <c r="B8" s="24"/>
      <c r="C8" s="13" t="s">
        <v>13</v>
      </c>
      <c r="D8" s="24"/>
      <c r="E8" s="24"/>
      <c r="F8" s="24" t="s">
        <v>86</v>
      </c>
      <c r="H8" s="39"/>
    </row>
    <row r="9" spans="2:9" x14ac:dyDescent="0.2">
      <c r="B9" s="24"/>
      <c r="C9" s="13" t="s">
        <v>14</v>
      </c>
      <c r="D9" s="24"/>
      <c r="E9" s="24"/>
      <c r="F9" s="24"/>
      <c r="H9" s="39"/>
    </row>
    <row r="10" spans="2:9" x14ac:dyDescent="0.2">
      <c r="B10" s="24"/>
      <c r="C10" s="13" t="s">
        <v>15</v>
      </c>
      <c r="D10" s="24"/>
      <c r="E10" s="24"/>
      <c r="F10" s="24"/>
      <c r="H10" s="39"/>
    </row>
    <row r="11" spans="2:9" x14ac:dyDescent="0.2">
      <c r="B11" s="24"/>
      <c r="C11" s="13" t="s">
        <v>16</v>
      </c>
      <c r="D11" s="24"/>
      <c r="E11" s="24"/>
      <c r="F11" s="24"/>
      <c r="H11" s="39"/>
    </row>
    <row r="12" spans="2:9" x14ac:dyDescent="0.2">
      <c r="B12" s="32"/>
      <c r="C12" s="32" t="s">
        <v>17</v>
      </c>
      <c r="D12" s="32"/>
      <c r="E12" s="32"/>
      <c r="F12" s="32"/>
      <c r="H12" s="40"/>
    </row>
    <row r="13" spans="2:9" ht="19.5" x14ac:dyDescent="0.25">
      <c r="B13" s="31"/>
    </row>
    <row r="14" spans="2:9" x14ac:dyDescent="0.2">
      <c r="B14" s="30">
        <v>4</v>
      </c>
      <c r="C14" s="30">
        <v>4</v>
      </c>
      <c r="D14" s="30">
        <v>6</v>
      </c>
      <c r="E14" s="30">
        <v>7</v>
      </c>
      <c r="F14" s="30">
        <v>16</v>
      </c>
      <c r="H14" s="10" t="s">
        <v>90</v>
      </c>
      <c r="I14" s="9">
        <f>SUM(B14:F14)</f>
        <v>37</v>
      </c>
    </row>
    <row r="15" spans="2:9" x14ac:dyDescent="0.2">
      <c r="B15" s="30" t="s">
        <v>30</v>
      </c>
      <c r="C15" s="30" t="s">
        <v>31</v>
      </c>
      <c r="D15" s="30" t="s">
        <v>33</v>
      </c>
      <c r="E15" s="30" t="s">
        <v>32</v>
      </c>
      <c r="F15" s="30" t="s">
        <v>4</v>
      </c>
      <c r="H15" s="10" t="s">
        <v>81</v>
      </c>
      <c r="I15" s="9">
        <v>1300</v>
      </c>
    </row>
    <row r="16" spans="2:9" x14ac:dyDescent="0.2">
      <c r="B16" s="36" t="s">
        <v>94</v>
      </c>
      <c r="C16" s="17" t="s">
        <v>67</v>
      </c>
      <c r="D16" s="17" t="s">
        <v>36</v>
      </c>
      <c r="E16" s="17" t="s">
        <v>51</v>
      </c>
      <c r="F16" s="26" t="s">
        <v>53</v>
      </c>
      <c r="G16" s="4"/>
      <c r="H16" s="33" t="s">
        <v>80</v>
      </c>
      <c r="I16" s="33">
        <f>+I15*I14</f>
        <v>48100</v>
      </c>
    </row>
    <row r="17" spans="2:10" x14ac:dyDescent="0.2">
      <c r="B17" s="35" t="s">
        <v>41</v>
      </c>
      <c r="C17" s="13" t="s">
        <v>68</v>
      </c>
      <c r="D17" s="22" t="s">
        <v>57</v>
      </c>
      <c r="E17" s="22" t="s">
        <v>44</v>
      </c>
      <c r="F17" s="15" t="s">
        <v>8</v>
      </c>
      <c r="G17" s="5"/>
      <c r="H17" s="10" t="s">
        <v>87</v>
      </c>
      <c r="I17" s="9">
        <v>10000</v>
      </c>
    </row>
    <row r="18" spans="2:10" x14ac:dyDescent="0.2">
      <c r="B18" s="13" t="s">
        <v>71</v>
      </c>
      <c r="C18" s="18" t="s">
        <v>35</v>
      </c>
      <c r="D18" s="18" t="s">
        <v>74</v>
      </c>
      <c r="E18" s="22" t="s">
        <v>45</v>
      </c>
      <c r="F18" s="27" t="s">
        <v>65</v>
      </c>
      <c r="G18" s="1"/>
      <c r="H18" s="33" t="s">
        <v>88</v>
      </c>
      <c r="I18" s="33">
        <f>+I16+I17</f>
        <v>58100</v>
      </c>
    </row>
    <row r="19" spans="2:10" ht="14.25" customHeight="1" x14ac:dyDescent="0.2">
      <c r="B19" s="37" t="s">
        <v>58</v>
      </c>
      <c r="C19" s="19" t="s">
        <v>73</v>
      </c>
      <c r="D19" s="15" t="s">
        <v>2</v>
      </c>
      <c r="E19" s="25" t="s">
        <v>46</v>
      </c>
      <c r="F19" s="27" t="s">
        <v>56</v>
      </c>
      <c r="G19" s="1"/>
    </row>
    <row r="20" spans="2:10" ht="14.25" customHeight="1" x14ac:dyDescent="0.2">
      <c r="B20" s="13" t="s">
        <v>59</v>
      </c>
      <c r="C20" s="20" t="s">
        <v>43</v>
      </c>
      <c r="D20" s="12" t="s">
        <v>37</v>
      </c>
      <c r="E20" s="14" t="s">
        <v>47</v>
      </c>
      <c r="F20" s="15" t="s">
        <v>7</v>
      </c>
      <c r="G20" s="5"/>
      <c r="H20" s="38" t="s">
        <v>89</v>
      </c>
      <c r="J20" t="s">
        <v>91</v>
      </c>
    </row>
    <row r="21" spans="2:10" ht="14.25" customHeight="1" x14ac:dyDescent="0.2">
      <c r="B21" s="13" t="s">
        <v>60</v>
      </c>
      <c r="C21" s="13" t="s">
        <v>69</v>
      </c>
      <c r="D21" s="12" t="s">
        <v>38</v>
      </c>
      <c r="E21" s="14" t="s">
        <v>48</v>
      </c>
      <c r="F21" s="27" t="s">
        <v>52</v>
      </c>
      <c r="G21" s="1"/>
      <c r="H21" s="39"/>
      <c r="J21" t="s">
        <v>93</v>
      </c>
    </row>
    <row r="22" spans="2:10" ht="14.25" customHeight="1" x14ac:dyDescent="0.2">
      <c r="B22" s="34" t="s">
        <v>42</v>
      </c>
      <c r="C22" s="18" t="s">
        <v>34</v>
      </c>
      <c r="D22" s="12" t="s">
        <v>39</v>
      </c>
      <c r="E22" s="14" t="s">
        <v>49</v>
      </c>
      <c r="F22" s="27" t="s">
        <v>84</v>
      </c>
      <c r="G22" s="1"/>
      <c r="H22" s="39"/>
      <c r="J22" t="s">
        <v>92</v>
      </c>
    </row>
    <row r="23" spans="2:10" ht="14.25" customHeight="1" x14ac:dyDescent="0.2">
      <c r="B23" s="13" t="s">
        <v>71</v>
      </c>
      <c r="C23" s="18"/>
      <c r="D23" s="24"/>
      <c r="E23" s="14" t="s">
        <v>50</v>
      </c>
      <c r="F23" s="27" t="s">
        <v>54</v>
      </c>
      <c r="G23" s="1"/>
      <c r="H23" s="39"/>
    </row>
    <row r="24" spans="2:10" ht="14.25" customHeight="1" x14ac:dyDescent="0.2">
      <c r="B24" s="13" t="s">
        <v>70</v>
      </c>
      <c r="C24" s="18"/>
      <c r="D24" s="21"/>
      <c r="E24" s="21"/>
      <c r="F24" s="27" t="s">
        <v>85</v>
      </c>
      <c r="G24" s="1"/>
      <c r="H24" s="39"/>
    </row>
    <row r="25" spans="2:10" ht="14.25" customHeight="1" x14ac:dyDescent="0.2">
      <c r="B25" s="13" t="s">
        <v>61</v>
      </c>
      <c r="C25" s="18"/>
      <c r="D25" s="21"/>
      <c r="E25" s="21"/>
      <c r="F25" s="27" t="s">
        <v>54</v>
      </c>
      <c r="G25" s="1"/>
      <c r="H25" s="39"/>
    </row>
    <row r="26" spans="2:10" ht="14.25" customHeight="1" x14ac:dyDescent="0.2">
      <c r="B26" s="34" t="s">
        <v>58</v>
      </c>
      <c r="C26" s="22"/>
      <c r="D26" s="21"/>
      <c r="E26" s="21"/>
      <c r="F26" s="27" t="s">
        <v>55</v>
      </c>
      <c r="G26" s="1"/>
      <c r="H26" s="39"/>
    </row>
    <row r="27" spans="2:10" ht="14.25" customHeight="1" x14ac:dyDescent="0.2">
      <c r="B27" s="13" t="s">
        <v>59</v>
      </c>
      <c r="C27" s="21"/>
      <c r="D27" s="21"/>
      <c r="E27" s="14"/>
      <c r="F27" s="27" t="s">
        <v>66</v>
      </c>
      <c r="G27" s="5"/>
      <c r="H27" s="39"/>
    </row>
    <row r="28" spans="2:10" ht="14.25" customHeight="1" x14ac:dyDescent="0.2">
      <c r="B28" s="13" t="s">
        <v>60</v>
      </c>
      <c r="C28" s="21"/>
      <c r="D28" s="21"/>
      <c r="E28" s="21"/>
      <c r="F28" s="15" t="s">
        <v>62</v>
      </c>
      <c r="G28" s="1"/>
      <c r="H28" s="39"/>
    </row>
    <row r="29" spans="2:10" ht="14.25" customHeight="1" x14ac:dyDescent="0.2">
      <c r="B29" s="15" t="s">
        <v>2</v>
      </c>
      <c r="C29" s="21"/>
      <c r="D29" s="21"/>
      <c r="E29" s="21"/>
      <c r="F29" s="27" t="s">
        <v>63</v>
      </c>
      <c r="G29" s="1"/>
      <c r="H29" s="39"/>
    </row>
    <row r="30" spans="2:10" ht="14.25" customHeight="1" x14ac:dyDescent="0.2">
      <c r="B30" s="12" t="s">
        <v>72</v>
      </c>
      <c r="C30" s="21"/>
      <c r="D30" s="21"/>
      <c r="E30" s="21"/>
      <c r="F30" s="27" t="s">
        <v>64</v>
      </c>
      <c r="G30" s="1"/>
      <c r="H30" s="39"/>
    </row>
    <row r="31" spans="2:10" x14ac:dyDescent="0.2">
      <c r="B31" s="13" t="s">
        <v>40</v>
      </c>
      <c r="C31" s="21"/>
      <c r="D31" s="21"/>
      <c r="E31" s="21"/>
      <c r="F31" s="27" t="s">
        <v>79</v>
      </c>
      <c r="G31" s="4"/>
      <c r="H31" s="40"/>
    </row>
    <row r="32" spans="2:10" x14ac:dyDescent="0.2">
      <c r="B32" s="34"/>
      <c r="C32" s="21"/>
      <c r="D32" s="21"/>
      <c r="E32" s="21"/>
      <c r="F32" s="27"/>
      <c r="G32" s="1"/>
      <c r="H32" s="8"/>
    </row>
    <row r="33" spans="2:8" x14ac:dyDescent="0.2">
      <c r="B33" s="13"/>
      <c r="C33" s="21"/>
      <c r="D33" s="21"/>
      <c r="E33" s="21"/>
      <c r="F33" s="28" t="s">
        <v>76</v>
      </c>
      <c r="G33" s="6"/>
      <c r="H33" s="8"/>
    </row>
    <row r="34" spans="2:8" x14ac:dyDescent="0.2">
      <c r="B34" s="34"/>
      <c r="C34" s="21"/>
      <c r="D34" s="21"/>
      <c r="E34" s="21"/>
      <c r="F34" s="27" t="s">
        <v>77</v>
      </c>
      <c r="G34" s="6"/>
      <c r="H34" s="8"/>
    </row>
    <row r="35" spans="2:8" x14ac:dyDescent="0.2">
      <c r="B35" s="13"/>
      <c r="C35" s="21"/>
      <c r="D35" s="21"/>
      <c r="E35" s="21"/>
      <c r="F35" s="27" t="s">
        <v>75</v>
      </c>
      <c r="G35" s="4"/>
      <c r="H35" s="8"/>
    </row>
    <row r="36" spans="2:8" x14ac:dyDescent="0.2">
      <c r="B36" s="34"/>
      <c r="C36" s="21"/>
      <c r="D36" s="21"/>
      <c r="E36" s="21"/>
      <c r="F36" s="27" t="s">
        <v>78</v>
      </c>
      <c r="G36" s="4"/>
      <c r="H36" s="8"/>
    </row>
    <row r="37" spans="2:8" x14ac:dyDescent="0.2">
      <c r="B37" s="13"/>
      <c r="C37" s="21"/>
      <c r="D37" s="21"/>
      <c r="E37" s="21"/>
      <c r="F37" s="29"/>
      <c r="H37" s="8"/>
    </row>
    <row r="38" spans="2:8" x14ac:dyDescent="0.2">
      <c r="B38" s="13"/>
      <c r="C38" s="21"/>
      <c r="D38" s="21"/>
      <c r="E38" s="21"/>
      <c r="F38" s="29"/>
      <c r="H38" s="8"/>
    </row>
    <row r="39" spans="2:8" x14ac:dyDescent="0.2">
      <c r="B39" s="15"/>
      <c r="C39" s="21"/>
      <c r="D39" s="21"/>
      <c r="E39" s="21"/>
      <c r="F39" s="21"/>
      <c r="G39" s="2"/>
      <c r="H39" s="8"/>
    </row>
    <row r="40" spans="2:8" x14ac:dyDescent="0.2">
      <c r="B40" s="12"/>
      <c r="C40" s="21"/>
      <c r="D40" s="21"/>
      <c r="E40" s="21"/>
      <c r="F40" s="21"/>
      <c r="G40" s="2"/>
      <c r="H40" s="8"/>
    </row>
    <row r="41" spans="2:8" x14ac:dyDescent="0.2">
      <c r="B41" s="16"/>
      <c r="C41" s="23"/>
      <c r="D41" s="23"/>
      <c r="E41" s="23"/>
      <c r="F41" s="23"/>
      <c r="G41" s="2"/>
      <c r="H41" s="8"/>
    </row>
    <row r="42" spans="2:8" x14ac:dyDescent="0.2">
      <c r="B42" s="3"/>
      <c r="C42" s="2"/>
      <c r="D42" s="2"/>
      <c r="E42" s="2"/>
      <c r="F42" s="2"/>
      <c r="G42" s="2"/>
      <c r="H42" s="8"/>
    </row>
  </sheetData>
  <mergeCells count="2">
    <mergeCell ref="H1:H12"/>
    <mergeCell ref="H20:H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287C-6EBB-4D70-98CD-15BEF8A54EA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Chalermkiet Thanchantuk</dc:creator>
  <cp:lastModifiedBy>Chalermkiet Thanchantuk</cp:lastModifiedBy>
  <dcterms:created xsi:type="dcterms:W3CDTF">2024-09-25T23:48:32Z</dcterms:created>
  <dcterms:modified xsi:type="dcterms:W3CDTF">2024-10-20T02:44:53Z</dcterms:modified>
</cp:coreProperties>
</file>