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Sheet1" sheetId="3" r:id="rId1"/>
    <sheet name="Sheet2" sheetId="4" r:id="rId2"/>
    <sheet name="GGB" sheetId="1" r:id="rId3"/>
    <sheet name="Outlet 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<sst xmlns="http://schemas.openxmlformats.org/spreadsheetml/2006/main" count="281" uniqueCount="144">
  <si>
    <t xml:space="preserve">1SYCAMORE FOOD VENTURES INC. </t>
  </si>
  <si>
    <t>SUMMARY OF LATES OCTOBER 1-31, 2024</t>
  </si>
  <si>
    <t xml:space="preserve">GGB EMPLOYEE </t>
  </si>
  <si>
    <t xml:space="preserve">NAME </t>
  </si>
  <si>
    <t xml:space="preserve">DATE </t>
  </si>
  <si>
    <t>LATE</t>
  </si>
  <si>
    <t xml:space="preserve">OVERBREAK </t>
  </si>
  <si>
    <t xml:space="preserve">UNDERTIME </t>
  </si>
  <si>
    <t>TOTAL</t>
  </si>
  <si>
    <t xml:space="preserve">TOTAL </t>
  </si>
  <si>
    <t>REMARKS</t>
  </si>
  <si>
    <t>LATES</t>
  </si>
  <si>
    <t>ABALOS, REY</t>
  </si>
  <si>
    <t>AMBLON, JURRY</t>
  </si>
  <si>
    <t>ARUBO, ALVIN</t>
  </si>
  <si>
    <t>01/14/2025</t>
  </si>
  <si>
    <t>BAÑAGA, BOYET</t>
  </si>
  <si>
    <t>01/13/2025</t>
  </si>
  <si>
    <t>0115/2025</t>
  </si>
  <si>
    <t>01/17/2025</t>
  </si>
  <si>
    <t>01/21/2025</t>
  </si>
  <si>
    <t>01/22/2025</t>
  </si>
  <si>
    <t>01/23/2025</t>
  </si>
  <si>
    <t>01/24/2025</t>
  </si>
  <si>
    <t>BATUGAL, SYRUS</t>
  </si>
  <si>
    <t xml:space="preserve"> </t>
  </si>
  <si>
    <t>BAUTISTA, JERILYN</t>
  </si>
  <si>
    <t>BAYBAYON, DONILA</t>
  </si>
  <si>
    <t>BERENGUELA, MARK C.</t>
  </si>
  <si>
    <t>BRAZAS, JAPHET</t>
  </si>
  <si>
    <t>BRAZAS, JONAS</t>
  </si>
  <si>
    <t>BRAZIL, DELFIN</t>
  </si>
  <si>
    <t>01/15/2025</t>
  </si>
  <si>
    <t>01/27/2025</t>
  </si>
  <si>
    <t>01/31/2025</t>
  </si>
  <si>
    <t>BRAZIL, TELVAME</t>
  </si>
  <si>
    <t>BRON, RIZZA</t>
  </si>
  <si>
    <t>01/16/2025</t>
  </si>
  <si>
    <t>BRUNIO, WILMAR</t>
  </si>
  <si>
    <t>01/18/2025</t>
  </si>
  <si>
    <t>01/19/2025</t>
  </si>
  <si>
    <t>01/25/2025</t>
  </si>
  <si>
    <t>01/28/2025</t>
  </si>
  <si>
    <t>01/29/2025</t>
  </si>
  <si>
    <t>BUENDIA, MICHELLE</t>
  </si>
  <si>
    <t>BULA, JESIRYN</t>
  </si>
  <si>
    <t>01/20/2025</t>
  </si>
  <si>
    <t>02/14/2028</t>
  </si>
  <si>
    <t>02/14/2029</t>
  </si>
  <si>
    <t>02/14/2030</t>
  </si>
  <si>
    <t>CABADA, ELIZALDE</t>
  </si>
  <si>
    <t>CADIENTE, ALVIN</t>
  </si>
  <si>
    <t>CAHAYAGAN, JOSELINO</t>
  </si>
  <si>
    <t>02/20/2026</t>
  </si>
  <si>
    <t>02/20/2027</t>
  </si>
  <si>
    <t>02/20/2028</t>
  </si>
  <si>
    <t>01/30/2025</t>
  </si>
  <si>
    <t>CANDIDO, JAYSON</t>
  </si>
  <si>
    <t>CAPILITAN, TIMOTHY</t>
  </si>
  <si>
    <t>CARIG, NELBEN</t>
  </si>
  <si>
    <t>COLORADA, JOSELITO</t>
  </si>
  <si>
    <t>CONCINCINO, ARIEL</t>
  </si>
  <si>
    <t>01/26/2025</t>
  </si>
  <si>
    <t>COSTOSA, CHRISTOPHER</t>
  </si>
  <si>
    <t>01/27//2025</t>
  </si>
  <si>
    <t xml:space="preserve">DADAP, EMMANUEL </t>
  </si>
  <si>
    <t>DEMALATA, JOEBERT</t>
  </si>
  <si>
    <t>DICHOSO, BENJIE</t>
  </si>
  <si>
    <t>DIGNOZ, JAZLE ANTHONY</t>
  </si>
  <si>
    <t>DUMAGUING, FEBIE JEAN</t>
  </si>
  <si>
    <t>EDEZA, JERICHO</t>
  </si>
  <si>
    <t>EDEZA, BRIAN</t>
  </si>
  <si>
    <t xml:space="preserve">ESTRADA, FERNANDO </t>
  </si>
  <si>
    <t>FLAVIANO, JONAREN</t>
  </si>
  <si>
    <t>GACUSANA, ROGELIO</t>
  </si>
  <si>
    <t>GALLARDO, JOSE JR.</t>
  </si>
  <si>
    <t>GALVEZ, GEOVANI</t>
  </si>
  <si>
    <t xml:space="preserve">GARCES, JOVIE </t>
  </si>
  <si>
    <t>GEDALANGA, JOHN PAUL</t>
  </si>
  <si>
    <t>HALAMAN, OLEMPIO JR.</t>
  </si>
  <si>
    <t>HONA, DANIEL</t>
  </si>
  <si>
    <t>IBAÑEZ, VHERJAN</t>
  </si>
  <si>
    <t>ILLUSTRISIMO, MANASIS</t>
  </si>
  <si>
    <t>LAQUINDANUM, JENNIFER</t>
  </si>
  <si>
    <t>LAVA, ROMY</t>
  </si>
  <si>
    <t>LONGNO, JUDY</t>
  </si>
  <si>
    <t>MAGTO, BOBBY</t>
  </si>
  <si>
    <t>02/22/2026</t>
  </si>
  <si>
    <t>02/22/2027</t>
  </si>
  <si>
    <t>02/22/2028</t>
  </si>
  <si>
    <t>MANAOG, EDGAR</t>
  </si>
  <si>
    <t>02/17/2026</t>
  </si>
  <si>
    <t>02/17/2027</t>
  </si>
  <si>
    <t>02/17/2028</t>
  </si>
  <si>
    <t>01/282025</t>
  </si>
  <si>
    <t>MAQUIÑANA, JAYSON</t>
  </si>
  <si>
    <t>MIRA, JOSE</t>
  </si>
  <si>
    <t>NACASABOG, MARILOU</t>
  </si>
  <si>
    <t>NOVAL, ARIEL</t>
  </si>
  <si>
    <t>OBERIO, SADDY</t>
  </si>
  <si>
    <t>OBERIO, MARICEL</t>
  </si>
  <si>
    <t>OLARTE, ROSIELYN</t>
  </si>
  <si>
    <t>ORIENTE JR, RODOLFO</t>
  </si>
  <si>
    <t>PAGAL, JOALAND</t>
  </si>
  <si>
    <t>PALERO, FLORADEL</t>
  </si>
  <si>
    <t>PLAMIANO, ANA MARIE</t>
  </si>
  <si>
    <t>PLATA, MYCA</t>
  </si>
  <si>
    <t>POLDO, JOSHUA</t>
  </si>
  <si>
    <t xml:space="preserve">PURI, JOHN DAVE </t>
  </si>
  <si>
    <t>REBARTER, ARNEL</t>
  </si>
  <si>
    <t xml:space="preserve">ROSERO, MA. CHRISTINE </t>
  </si>
  <si>
    <t>ROXAS, JEREMERY</t>
  </si>
  <si>
    <t>01/24/2015</t>
  </si>
  <si>
    <t>SALVA, ANA MAE</t>
  </si>
  <si>
    <t>SOLA, JAY</t>
  </si>
  <si>
    <t>01/16//2025</t>
  </si>
  <si>
    <t>0118/2025</t>
  </si>
  <si>
    <t>SOLAYAO, JONJIE</t>
  </si>
  <si>
    <t>11/30/2025</t>
  </si>
  <si>
    <t>11/30/2026</t>
  </si>
  <si>
    <t>11/30/2027</t>
  </si>
  <si>
    <t>11/26/2025</t>
  </si>
  <si>
    <t>11/26/2026</t>
  </si>
  <si>
    <t>11/26/2027</t>
  </si>
  <si>
    <t>TALLON, JUANITO</t>
  </si>
  <si>
    <t>TEPACIA, JOLIE</t>
  </si>
  <si>
    <t>TIPACIA, RODEL</t>
  </si>
  <si>
    <t>TOLENTINO, REMALYN</t>
  </si>
  <si>
    <t>VALDEZ, ROMEL</t>
  </si>
  <si>
    <t>VALIROSO, MA. JENNIFER</t>
  </si>
  <si>
    <t>VARGAS, RONNIE</t>
  </si>
  <si>
    <t>0113/2025</t>
  </si>
  <si>
    <t>VILLAREYES, RAYMON</t>
  </si>
  <si>
    <t>WASKIN, DARYL</t>
  </si>
  <si>
    <t>02/13/2026</t>
  </si>
  <si>
    <t>02/13/2027</t>
  </si>
  <si>
    <t>02/13/2028</t>
  </si>
  <si>
    <t>SUMMARY OF LATES AUGUST 1-31, 2024</t>
  </si>
  <si>
    <t xml:space="preserve">OUTLET EMPLOYEE </t>
  </si>
  <si>
    <t>DATE</t>
  </si>
  <si>
    <t xml:space="preserve">Prepared By: </t>
  </si>
  <si>
    <t xml:space="preserve">Verified By: </t>
  </si>
  <si>
    <t xml:space="preserve">Approved By: </t>
  </si>
  <si>
    <t xml:space="preserve">Marjorie Pulig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</si>
</sst>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/dd/yyyy;@"/>
    <numFmt numFmtId="177" formatCode="dd\-mmm"/>
    <numFmt numFmtId="178" formatCode="[$-3409]mmmm\ dd\,\ yyyy;@"/>
  </numFmts>
  <fonts count="32">
    <font>
      <sz val="11"/>
      <color theme="1"/>
      <name val="Calibri"/>
      <charset val="134"/>
      <scheme val="minor"/>
    </font>
    <font>
      <b/>
      <sz val="10"/>
      <color theme="1"/>
      <name val="Arial Black"/>
      <charset val="134"/>
    </font>
    <font>
      <sz val="10"/>
      <color theme="1"/>
      <name val="Arial Black"/>
      <charset val="134"/>
    </font>
    <font>
      <sz val="9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6"/>
      <color theme="1"/>
      <name val="Bauhaus 93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24" fillId="7" borderId="10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8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78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78" fontId="0" fillId="0" borderId="1" xfId="0" applyNumberFormat="1" applyBorder="1"/>
    <xf numFmtId="0" fontId="8" fillId="0" borderId="1" xfId="0" applyFont="1" applyBorder="1"/>
    <xf numFmtId="0" fontId="7" fillId="0" borderId="1" xfId="0" applyFont="1" applyBorder="1" applyAlignment="1">
      <alignment horizontal="center"/>
    </xf>
    <xf numFmtId="177" fontId="6" fillId="0" borderId="1" xfId="0" applyNumberFormat="1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11" fillId="0" borderId="1" xfId="49" applyFont="1" applyBorder="1" applyAlignment="1">
      <alignment horizontal="center" wrapText="1"/>
    </xf>
    <xf numFmtId="178" fontId="0" fillId="0" borderId="1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2" borderId="1" xfId="49" applyFont="1" applyFill="1" applyBorder="1" applyAlignment="1">
      <alignment horizontal="center" wrapText="1"/>
    </xf>
    <xf numFmtId="58" fontId="0" fillId="0" borderId="1" xfId="0" applyNumberFormat="1" applyBorder="1" applyAlignment="1">
      <alignment horizontal="center"/>
    </xf>
    <xf numFmtId="58" fontId="0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3" borderId="1" xfId="49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58" fontId="11" fillId="0" borderId="1" xfId="49" applyNumberFormat="1" applyFont="1" applyFill="1" applyBorder="1" applyAlignment="1">
      <alignment horizontal="center" wrapText="1"/>
    </xf>
    <xf numFmtId="0" fontId="11" fillId="0" borderId="1" xfId="49" applyFont="1" applyFill="1" applyBorder="1" applyAlignment="1">
      <alignment horizontal="center" wrapText="1"/>
    </xf>
    <xf numFmtId="178" fontId="0" fillId="0" borderId="1" xfId="0" applyNumberFormat="1" applyFont="1" applyBorder="1" applyAlignment="1">
      <alignment horizontal="center" vertical="center"/>
    </xf>
    <xf numFmtId="58" fontId="0" fillId="0" borderId="2" xfId="0" applyNumberFormat="1" applyBorder="1" applyAlignment="1">
      <alignment horizontal="center"/>
    </xf>
    <xf numFmtId="0" fontId="7" fillId="0" borderId="4" xfId="0" applyFont="1" applyBorder="1" applyAlignment="1">
      <alignment vertical="center"/>
    </xf>
    <xf numFmtId="0" fontId="12" fillId="2" borderId="1" xfId="49" applyFont="1" applyFill="1" applyBorder="1" applyAlignment="1">
      <alignment horizontal="center" wrapText="1"/>
    </xf>
    <xf numFmtId="0" fontId="12" fillId="3" borderId="1" xfId="49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8" fillId="0" borderId="4" xfId="0" applyFont="1" applyBorder="1"/>
    <xf numFmtId="0" fontId="9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58" fontId="10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58" fontId="11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/>
    <xf numFmtId="0" fontId="6" fillId="0" borderId="4" xfId="0" applyFont="1" applyBorder="1" applyAlignment="1">
      <alignment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1020445</xdr:colOff>
      <xdr:row>3</xdr:row>
      <xdr:rowOff>167005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620" y="7620"/>
          <a:ext cx="1012825" cy="730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1020445</xdr:colOff>
      <xdr:row>3</xdr:row>
      <xdr:rowOff>167005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620" y="7620"/>
          <a:ext cx="1012825" cy="730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0"/>
  <sheetViews>
    <sheetView tabSelected="1" zoomScale="115" zoomScaleNormal="115" topLeftCell="A335" workbookViewId="0">
      <selection activeCell="L343" sqref="L343"/>
    </sheetView>
  </sheetViews>
  <sheetFormatPr defaultColWidth="9.14285714285714" defaultRowHeight="15"/>
  <cols>
    <col min="1" max="1" width="25.2857142857143" style="1" customWidth="1"/>
    <col min="2" max="2" width="18.4285714285714" style="2" customWidth="1"/>
    <col min="3" max="3" width="10.8571428571429" style="2" hidden="1" customWidth="1"/>
    <col min="4" max="4" width="14.7142857142857" style="2" hidden="1" customWidth="1"/>
    <col min="5" max="5" width="15" style="2" hidden="1" customWidth="1"/>
    <col min="6" max="6" width="11.4285714285714" style="2" customWidth="1"/>
    <col min="7" max="7" width="12.7142857142857" style="2" customWidth="1"/>
    <col min="8" max="8" width="15.4285714285714" style="2" customWidth="1"/>
    <col min="9" max="9" width="19.5714285714286" customWidth="1"/>
  </cols>
  <sheetData>
    <row r="1" spans="2:2">
      <c r="B1" s="35"/>
    </row>
    <row r="2" spans="2:2">
      <c r="B2" s="35"/>
    </row>
    <row r="3" spans="2:2">
      <c r="B3" s="35"/>
    </row>
    <row r="4" spans="2:2">
      <c r="B4" s="35"/>
    </row>
    <row r="5" ht="9" customHeight="1" spans="2:2">
      <c r="B5" s="35"/>
    </row>
    <row r="6" spans="1:2">
      <c r="A6" s="4" t="s">
        <v>0</v>
      </c>
      <c r="B6" s="36"/>
    </row>
    <row r="7" spans="1:2">
      <c r="A7" s="4" t="s">
        <v>1</v>
      </c>
      <c r="B7" s="36">
        <v>45658</v>
      </c>
    </row>
    <row r="8" spans="1:2">
      <c r="A8" s="4"/>
      <c r="B8" s="36"/>
    </row>
    <row r="9" ht="24.75" spans="1:9">
      <c r="A9" s="7"/>
      <c r="B9" s="11"/>
      <c r="C9" s="9"/>
      <c r="D9" s="10" t="s">
        <v>2</v>
      </c>
      <c r="E9" s="11"/>
      <c r="F9" s="11"/>
      <c r="G9" s="11"/>
      <c r="H9" s="11"/>
      <c r="I9" s="8"/>
    </row>
    <row r="10" spans="1:9">
      <c r="A10" s="13" t="s">
        <v>3</v>
      </c>
      <c r="B10" s="13" t="s">
        <v>4</v>
      </c>
      <c r="C10" s="13" t="s">
        <v>5</v>
      </c>
      <c r="D10" s="13" t="s">
        <v>6</v>
      </c>
      <c r="E10" s="13" t="s">
        <v>7</v>
      </c>
      <c r="F10" s="13" t="s">
        <v>8</v>
      </c>
      <c r="G10" s="13" t="s">
        <v>9</v>
      </c>
      <c r="H10" s="13" t="s">
        <v>8</v>
      </c>
      <c r="I10" s="13" t="s">
        <v>10</v>
      </c>
    </row>
    <row r="11" spans="1:9">
      <c r="A11" s="13"/>
      <c r="B11" s="13"/>
      <c r="C11" s="13"/>
      <c r="D11" s="13"/>
      <c r="E11" s="13"/>
      <c r="F11" s="13" t="s">
        <v>11</v>
      </c>
      <c r="G11" s="13" t="s">
        <v>6</v>
      </c>
      <c r="H11" s="13" t="s">
        <v>7</v>
      </c>
      <c r="I11" s="13"/>
    </row>
    <row r="12" customHeight="1" spans="1:9">
      <c r="A12" s="37" t="s">
        <v>12</v>
      </c>
      <c r="B12" s="38"/>
      <c r="C12" s="13"/>
      <c r="D12" s="13"/>
      <c r="E12" s="13"/>
      <c r="F12" s="39">
        <f>SUM(C13:C13)</f>
        <v>0</v>
      </c>
      <c r="G12" s="39">
        <f>SUM(D13:D13)</f>
        <v>0</v>
      </c>
      <c r="H12" s="39">
        <f>SUM(E13:E13)</f>
        <v>0</v>
      </c>
      <c r="I12" s="39"/>
    </row>
    <row r="13" customHeight="1" spans="1:9">
      <c r="A13" s="37"/>
      <c r="B13" s="38"/>
      <c r="C13" s="13"/>
      <c r="D13" s="13"/>
      <c r="E13" s="13"/>
      <c r="F13" s="16"/>
      <c r="G13" s="16"/>
      <c r="H13" s="16"/>
      <c r="I13" s="32"/>
    </row>
    <row r="14" customHeight="1" spans="1:9">
      <c r="A14" s="40" t="s">
        <v>13</v>
      </c>
      <c r="B14" s="41"/>
      <c r="C14" s="13"/>
      <c r="D14" s="13"/>
      <c r="E14" s="13"/>
      <c r="F14" s="39">
        <v>0</v>
      </c>
      <c r="G14" s="39">
        <f t="shared" ref="G14" si="0">+D14</f>
        <v>0</v>
      </c>
      <c r="H14" s="39">
        <f t="shared" ref="H14" si="1">+E14</f>
        <v>0</v>
      </c>
      <c r="I14" s="39"/>
    </row>
    <row r="15" customHeight="1" spans="1:9">
      <c r="A15" s="40"/>
      <c r="B15" s="42"/>
      <c r="C15" s="13"/>
      <c r="D15" s="13"/>
      <c r="E15" s="13"/>
      <c r="F15" s="43"/>
      <c r="G15" s="43"/>
      <c r="H15" s="43"/>
      <c r="I15" s="43"/>
    </row>
    <row r="16" ht="13.5" customHeight="1" spans="1:9">
      <c r="A16" s="40"/>
      <c r="B16" s="38"/>
      <c r="C16" s="13"/>
      <c r="D16" s="13"/>
      <c r="E16" s="13"/>
      <c r="F16" s="16"/>
      <c r="G16" s="16"/>
      <c r="H16" s="16"/>
      <c r="I16" s="32"/>
    </row>
    <row r="17" ht="13.5" customHeight="1" spans="1:9">
      <c r="A17" s="37"/>
      <c r="B17" s="37"/>
      <c r="C17" s="37"/>
      <c r="D17" s="37"/>
      <c r="E17" s="37"/>
      <c r="F17" s="37"/>
      <c r="G17" s="37"/>
      <c r="H17" s="37"/>
      <c r="I17" s="37"/>
    </row>
    <row r="18" ht="13.5" customHeight="1" spans="1:9">
      <c r="A18" s="44" t="s">
        <v>14</v>
      </c>
      <c r="B18" s="41">
        <v>45931</v>
      </c>
      <c r="C18" s="13"/>
      <c r="D18" s="13"/>
      <c r="E18" s="13"/>
      <c r="F18" s="39">
        <v>22</v>
      </c>
      <c r="G18" s="39">
        <v>0</v>
      </c>
      <c r="H18" s="39">
        <v>0</v>
      </c>
      <c r="I18" s="39"/>
    </row>
    <row r="19" ht="13.5" customHeight="1" spans="1:9">
      <c r="A19" s="40"/>
      <c r="B19" s="41" t="s">
        <v>15</v>
      </c>
      <c r="C19" s="13"/>
      <c r="D19" s="13"/>
      <c r="E19" s="13"/>
      <c r="F19" s="45"/>
      <c r="G19" s="45"/>
      <c r="H19" s="45"/>
      <c r="I19" s="45"/>
    </row>
    <row r="20" ht="13.5" customHeight="1" spans="1:9">
      <c r="A20" s="40"/>
      <c r="B20" s="41"/>
      <c r="C20" s="13"/>
      <c r="D20" s="13"/>
      <c r="E20" s="13"/>
      <c r="F20" s="45"/>
      <c r="G20" s="45"/>
      <c r="H20" s="45"/>
      <c r="I20" s="45"/>
    </row>
    <row r="21" ht="13.5" customHeight="1" spans="1:9">
      <c r="A21" s="40"/>
      <c r="B21" s="41"/>
      <c r="C21" s="13"/>
      <c r="D21" s="13"/>
      <c r="E21" s="13"/>
      <c r="F21" s="43"/>
      <c r="G21" s="43"/>
      <c r="H21" s="43"/>
      <c r="I21" s="43"/>
    </row>
    <row r="22" ht="13.5" customHeight="1" spans="1:9">
      <c r="A22" s="37"/>
      <c r="B22" s="37"/>
      <c r="C22" s="37"/>
      <c r="D22" s="37"/>
      <c r="E22" s="37"/>
      <c r="F22" s="37"/>
      <c r="G22" s="37"/>
      <c r="H22" s="37"/>
      <c r="I22" s="37"/>
    </row>
    <row r="23" ht="13.5" customHeight="1" spans="1:9">
      <c r="A23" s="44" t="s">
        <v>16</v>
      </c>
      <c r="B23" s="46" t="s">
        <v>17</v>
      </c>
      <c r="C23" s="13">
        <v>12</v>
      </c>
      <c r="D23" s="13"/>
      <c r="E23" s="13"/>
      <c r="F23" s="39">
        <v>134</v>
      </c>
      <c r="G23" s="39">
        <v>0</v>
      </c>
      <c r="H23" s="39">
        <v>0</v>
      </c>
      <c r="I23" s="39"/>
    </row>
    <row r="24" ht="13.5" customHeight="1" spans="1:9">
      <c r="A24" s="37"/>
      <c r="B24" s="47" t="s">
        <v>15</v>
      </c>
      <c r="C24" s="13">
        <v>4</v>
      </c>
      <c r="D24" s="13"/>
      <c r="E24" s="13"/>
      <c r="F24" s="45"/>
      <c r="G24" s="45"/>
      <c r="H24" s="45"/>
      <c r="I24" s="45"/>
    </row>
    <row r="25" ht="13.5" customHeight="1" spans="1:9">
      <c r="A25" s="37"/>
      <c r="B25" s="46" t="s">
        <v>18</v>
      </c>
      <c r="C25" s="13">
        <v>18</v>
      </c>
      <c r="D25" s="13"/>
      <c r="E25" s="13"/>
      <c r="F25" s="43"/>
      <c r="G25" s="43"/>
      <c r="H25" s="43"/>
      <c r="I25" s="43"/>
    </row>
    <row r="26" ht="13.5" customHeight="1" spans="1:9">
      <c r="A26" s="37"/>
      <c r="B26" s="46" t="s">
        <v>19</v>
      </c>
      <c r="C26" s="13">
        <v>10</v>
      </c>
      <c r="D26" s="13"/>
      <c r="E26" s="13"/>
      <c r="F26" s="37"/>
      <c r="G26" s="17"/>
      <c r="H26" s="17"/>
      <c r="I26" s="37"/>
    </row>
    <row r="27" ht="13.5" customHeight="1" spans="1:9">
      <c r="A27" s="37"/>
      <c r="B27" s="46" t="s">
        <v>20</v>
      </c>
      <c r="C27" s="37"/>
      <c r="D27" s="37"/>
      <c r="E27" s="37"/>
      <c r="F27" s="37"/>
      <c r="G27" s="37"/>
      <c r="H27" s="37"/>
      <c r="I27" s="37"/>
    </row>
    <row r="28" ht="13.5" customHeight="1" spans="1:9">
      <c r="A28" s="37"/>
      <c r="B28" s="46" t="s">
        <v>21</v>
      </c>
      <c r="C28" s="13"/>
      <c r="D28" s="13"/>
      <c r="E28" s="13"/>
      <c r="F28" s="16"/>
      <c r="G28" s="16"/>
      <c r="H28" s="16"/>
      <c r="I28" s="32"/>
    </row>
    <row r="29" ht="13.5" customHeight="1" spans="1:9">
      <c r="A29" s="37"/>
      <c r="B29" s="46" t="s">
        <v>22</v>
      </c>
      <c r="C29" s="13"/>
      <c r="D29" s="13"/>
      <c r="E29" s="13"/>
      <c r="F29" s="16"/>
      <c r="G29" s="16"/>
      <c r="H29" s="16"/>
      <c r="I29" s="32"/>
    </row>
    <row r="30" ht="13.5" customHeight="1" spans="1:9">
      <c r="A30" s="37"/>
      <c r="B30" s="46" t="s">
        <v>23</v>
      </c>
      <c r="C30" s="13"/>
      <c r="D30" s="13"/>
      <c r="E30" s="13"/>
      <c r="F30" s="16"/>
      <c r="G30" s="16"/>
      <c r="H30" s="16"/>
      <c r="I30" s="32"/>
    </row>
    <row r="31" ht="13.5" customHeight="1" spans="1:9">
      <c r="A31" s="37"/>
      <c r="B31" s="46"/>
      <c r="C31" s="13"/>
      <c r="D31" s="13"/>
      <c r="E31" s="13"/>
      <c r="F31" s="16"/>
      <c r="G31" s="16"/>
      <c r="H31" s="16"/>
      <c r="I31" s="32"/>
    </row>
    <row r="32" ht="13.5" customHeight="1" spans="1:9">
      <c r="A32" s="37" t="s">
        <v>24</v>
      </c>
      <c r="B32" s="48" t="s">
        <v>25</v>
      </c>
      <c r="C32" s="13"/>
      <c r="D32" s="13"/>
      <c r="E32" s="13"/>
      <c r="F32" s="16">
        <f>+C32</f>
        <v>0</v>
      </c>
      <c r="G32" s="16">
        <f>+D32</f>
        <v>0</v>
      </c>
      <c r="H32" s="16">
        <f>+E32</f>
        <v>0</v>
      </c>
      <c r="I32" s="32"/>
    </row>
    <row r="33" ht="13.5" customHeight="1" spans="1:9">
      <c r="A33" s="37"/>
      <c r="B33" s="38"/>
      <c r="C33" s="13"/>
      <c r="D33" s="13"/>
      <c r="E33" s="13"/>
      <c r="F33" s="39"/>
      <c r="G33" s="39"/>
      <c r="H33" s="39"/>
      <c r="I33" s="54"/>
    </row>
    <row r="34" ht="13.5" customHeight="1" spans="1:9">
      <c r="A34" s="44" t="s">
        <v>26</v>
      </c>
      <c r="B34" s="41">
        <v>45778</v>
      </c>
      <c r="C34" s="41"/>
      <c r="D34" s="41"/>
      <c r="E34" s="41"/>
      <c r="F34" s="16">
        <v>8</v>
      </c>
      <c r="G34" s="16">
        <v>0</v>
      </c>
      <c r="H34" s="16">
        <v>0</v>
      </c>
      <c r="I34" s="49"/>
    </row>
    <row r="35" ht="13.5" customHeight="1" spans="1:9">
      <c r="A35" s="40"/>
      <c r="B35" s="41"/>
      <c r="C35" s="41"/>
      <c r="D35" s="41"/>
      <c r="E35" s="41"/>
      <c r="F35" s="49"/>
      <c r="G35" s="49"/>
      <c r="H35" s="49"/>
      <c r="I35" s="49"/>
    </row>
    <row r="36" ht="13.5" customHeight="1" spans="1:9">
      <c r="A36" s="40" t="s">
        <v>27</v>
      </c>
      <c r="B36" s="41"/>
      <c r="C36" s="41"/>
      <c r="D36" s="41"/>
      <c r="E36" s="41"/>
      <c r="F36" s="41"/>
      <c r="G36" s="41"/>
      <c r="H36" s="41"/>
      <c r="I36" s="41"/>
    </row>
    <row r="37" ht="13.5" customHeight="1" spans="1:9">
      <c r="A37" s="37"/>
      <c r="B37" s="41"/>
      <c r="C37" s="13">
        <v>12</v>
      </c>
      <c r="D37" s="13"/>
      <c r="E37" s="13"/>
      <c r="F37" s="50"/>
      <c r="G37" s="50"/>
      <c r="H37" s="50"/>
      <c r="I37" s="50"/>
    </row>
    <row r="38" ht="13.5" customHeight="1" spans="1:9">
      <c r="A38" s="51" t="s">
        <v>28</v>
      </c>
      <c r="B38" s="42"/>
      <c r="C38" s="13"/>
      <c r="D38" s="13"/>
      <c r="E38" s="13"/>
      <c r="F38" s="39">
        <v>0</v>
      </c>
      <c r="G38" s="39">
        <v>0</v>
      </c>
      <c r="H38" s="39">
        <v>0</v>
      </c>
      <c r="I38" s="32"/>
    </row>
    <row r="39" ht="13.5" customHeight="1" spans="1:9">
      <c r="A39" s="37"/>
      <c r="B39" s="42"/>
      <c r="C39" s="13"/>
      <c r="D39" s="13"/>
      <c r="E39" s="13"/>
      <c r="F39" s="45"/>
      <c r="G39" s="45"/>
      <c r="H39" s="45"/>
      <c r="I39" s="32"/>
    </row>
    <row r="40" ht="13.5" customHeight="1" spans="1:9">
      <c r="A40" s="37"/>
      <c r="B40" s="42"/>
      <c r="C40" s="13"/>
      <c r="D40" s="13"/>
      <c r="E40" s="13"/>
      <c r="F40" s="43"/>
      <c r="G40" s="43"/>
      <c r="H40" s="43"/>
      <c r="I40" s="32"/>
    </row>
    <row r="41" ht="13.5" customHeight="1" spans="1:9">
      <c r="A41" s="37"/>
      <c r="B41" s="42"/>
      <c r="C41" s="13"/>
      <c r="D41" s="13"/>
      <c r="E41" s="13"/>
      <c r="F41" s="16"/>
      <c r="G41" s="16"/>
      <c r="H41" s="16"/>
      <c r="I41" s="32"/>
    </row>
    <row r="42" ht="13.5" customHeight="1" spans="1:9">
      <c r="A42" s="40" t="s">
        <v>29</v>
      </c>
      <c r="B42" s="42"/>
      <c r="C42" s="13"/>
      <c r="D42" s="13"/>
      <c r="E42" s="13"/>
      <c r="F42" s="39">
        <v>0</v>
      </c>
      <c r="G42" s="39">
        <v>0</v>
      </c>
      <c r="H42" s="39">
        <v>0</v>
      </c>
      <c r="I42" s="39"/>
    </row>
    <row r="43" ht="13.5" customHeight="1" spans="1:9">
      <c r="A43" s="37"/>
      <c r="B43" s="42"/>
      <c r="C43" s="13"/>
      <c r="D43" s="13"/>
      <c r="E43" s="13"/>
      <c r="F43" s="43"/>
      <c r="G43" s="43"/>
      <c r="H43" s="43"/>
      <c r="I43" s="43"/>
    </row>
    <row r="44" ht="13.5" customHeight="1" spans="1:9">
      <c r="A44" s="37"/>
      <c r="B44" s="42"/>
      <c r="C44" s="13"/>
      <c r="D44" s="13"/>
      <c r="E44" s="13"/>
      <c r="F44" s="16"/>
      <c r="G44" s="16"/>
      <c r="H44" s="16"/>
      <c r="I44" s="32"/>
    </row>
    <row r="45" customHeight="1" spans="1:9">
      <c r="A45" s="37"/>
      <c r="B45" s="37"/>
      <c r="C45" s="37"/>
      <c r="D45" s="37"/>
      <c r="E45" s="37"/>
      <c r="F45" s="37"/>
      <c r="G45" s="37"/>
      <c r="H45" s="37"/>
      <c r="I45" s="37"/>
    </row>
    <row r="46" ht="13.5" customHeight="1" spans="1:9">
      <c r="A46" s="37" t="s">
        <v>30</v>
      </c>
      <c r="B46" s="42"/>
      <c r="C46" s="13"/>
      <c r="D46" s="13"/>
      <c r="E46" s="13"/>
      <c r="F46" s="16">
        <v>8</v>
      </c>
      <c r="G46" s="16">
        <v>0</v>
      </c>
      <c r="H46" s="16">
        <v>0</v>
      </c>
      <c r="I46" s="16"/>
    </row>
    <row r="47" ht="13.5" customHeight="1" spans="1:9">
      <c r="A47" s="37"/>
      <c r="B47" s="37"/>
      <c r="C47" s="37"/>
      <c r="D47" s="37"/>
      <c r="E47" s="37"/>
      <c r="F47" s="37"/>
      <c r="G47" s="37"/>
      <c r="H47" s="37"/>
      <c r="I47" s="37"/>
    </row>
    <row r="48" ht="13.5" customHeight="1" spans="1:9">
      <c r="A48" s="52" t="s">
        <v>31</v>
      </c>
      <c r="B48" s="46">
        <v>45717</v>
      </c>
      <c r="C48" s="13">
        <v>17</v>
      </c>
      <c r="D48" s="13"/>
      <c r="E48" s="13"/>
      <c r="F48" s="39">
        <v>252</v>
      </c>
      <c r="G48" s="16">
        <f>SUM(D48:D50)</f>
        <v>0</v>
      </c>
      <c r="H48" s="16">
        <f>SUM(E48:E50)</f>
        <v>0</v>
      </c>
      <c r="I48" s="16"/>
    </row>
    <row r="49" ht="13.5" customHeight="1" spans="1:9">
      <c r="A49" s="37"/>
      <c r="B49" s="46">
        <v>45870</v>
      </c>
      <c r="C49" s="13">
        <v>37</v>
      </c>
      <c r="D49" s="13"/>
      <c r="E49" s="13"/>
      <c r="F49" s="43"/>
      <c r="G49" s="16"/>
      <c r="H49" s="16"/>
      <c r="I49" s="16"/>
    </row>
    <row r="50" ht="13.5" customHeight="1" spans="1:9">
      <c r="A50" s="37"/>
      <c r="B50" s="46">
        <v>45931</v>
      </c>
      <c r="C50" s="41"/>
      <c r="D50" s="41"/>
      <c r="E50" s="41"/>
      <c r="F50" s="41"/>
      <c r="G50" s="41"/>
      <c r="H50" s="41"/>
      <c r="I50" s="41"/>
    </row>
    <row r="51" ht="13.5" customHeight="1" spans="1:9">
      <c r="A51" s="37"/>
      <c r="B51" s="46">
        <v>45992</v>
      </c>
      <c r="C51" s="41"/>
      <c r="D51" s="41"/>
      <c r="E51" s="41"/>
      <c r="F51" s="41"/>
      <c r="G51" s="41"/>
      <c r="H51" s="41"/>
      <c r="I51" s="41"/>
    </row>
    <row r="52" ht="13.5" customHeight="1" spans="1:9">
      <c r="A52" s="37"/>
      <c r="B52" s="46" t="s">
        <v>15</v>
      </c>
      <c r="C52" s="13"/>
      <c r="D52" s="13"/>
      <c r="E52" s="13"/>
      <c r="F52" s="41"/>
      <c r="G52" s="41"/>
      <c r="H52" s="41"/>
      <c r="I52" s="41"/>
    </row>
    <row r="53" ht="13.5" customHeight="1" spans="1:9">
      <c r="A53" s="37"/>
      <c r="B53" s="46" t="s">
        <v>32</v>
      </c>
      <c r="C53" s="13"/>
      <c r="D53" s="13"/>
      <c r="E53" s="13"/>
      <c r="F53" s="41"/>
      <c r="G53" s="41"/>
      <c r="H53" s="41"/>
      <c r="I53" s="41"/>
    </row>
    <row r="54" ht="13.5" customHeight="1" spans="1:9">
      <c r="A54" s="37"/>
      <c r="B54" s="46" t="s">
        <v>22</v>
      </c>
      <c r="C54" s="13"/>
      <c r="D54" s="13"/>
      <c r="E54" s="13"/>
      <c r="F54" s="41"/>
      <c r="G54" s="41"/>
      <c r="H54" s="41"/>
      <c r="I54" s="41"/>
    </row>
    <row r="55" ht="13.5" customHeight="1" spans="1:9">
      <c r="A55" s="37"/>
      <c r="B55" s="46" t="s">
        <v>23</v>
      </c>
      <c r="C55" s="13"/>
      <c r="D55" s="13"/>
      <c r="E55" s="13"/>
      <c r="F55" s="41"/>
      <c r="G55" s="41"/>
      <c r="H55" s="41"/>
      <c r="I55" s="41"/>
    </row>
    <row r="56" ht="13.5" customHeight="1" spans="1:9">
      <c r="A56" s="37"/>
      <c r="B56" s="46" t="s">
        <v>33</v>
      </c>
      <c r="C56" s="13"/>
      <c r="D56" s="13"/>
      <c r="E56" s="13"/>
      <c r="F56" s="41"/>
      <c r="G56" s="41"/>
      <c r="H56" s="41"/>
      <c r="I56" s="41"/>
    </row>
    <row r="57" ht="13.5" customHeight="1" spans="1:9">
      <c r="A57" s="37"/>
      <c r="B57" s="46" t="s">
        <v>34</v>
      </c>
      <c r="C57" s="13"/>
      <c r="D57" s="13"/>
      <c r="E57" s="13"/>
      <c r="F57" s="41"/>
      <c r="G57" s="41"/>
      <c r="H57" s="41"/>
      <c r="I57" s="41"/>
    </row>
    <row r="58" ht="13.5" customHeight="1" spans="1:9">
      <c r="A58" s="37"/>
      <c r="B58" s="41"/>
      <c r="C58" s="13"/>
      <c r="D58" s="13"/>
      <c r="E58" s="13"/>
      <c r="F58" s="41"/>
      <c r="G58" s="41"/>
      <c r="H58" s="41"/>
      <c r="I58" s="41"/>
    </row>
    <row r="59" ht="13.5" customHeight="1" spans="1:9">
      <c r="A59" s="37"/>
      <c r="B59" s="41"/>
      <c r="C59" s="13"/>
      <c r="D59" s="13"/>
      <c r="E59" s="13"/>
      <c r="F59" s="41"/>
      <c r="G59" s="41"/>
      <c r="H59" s="41"/>
      <c r="I59" s="41"/>
    </row>
    <row r="60" ht="13.5" customHeight="1" spans="1:9">
      <c r="A60" s="37"/>
      <c r="B60" s="41"/>
      <c r="C60" s="13"/>
      <c r="D60" s="13"/>
      <c r="E60" s="13"/>
      <c r="F60" s="41"/>
      <c r="G60" s="41"/>
      <c r="H60" s="41"/>
      <c r="I60" s="41"/>
    </row>
    <row r="61" ht="13.5" customHeight="1" spans="1:9">
      <c r="A61" s="37" t="s">
        <v>35</v>
      </c>
      <c r="B61" s="41"/>
      <c r="C61" s="13"/>
      <c r="D61" s="13"/>
      <c r="E61" s="13"/>
      <c r="F61" s="16">
        <f>+C61</f>
        <v>0</v>
      </c>
      <c r="G61" s="16">
        <f>+D61</f>
        <v>0</v>
      </c>
      <c r="H61" s="16">
        <f>+E61</f>
        <v>0</v>
      </c>
      <c r="I61" s="32"/>
    </row>
    <row r="62" ht="13.5" customHeight="1" spans="1:9">
      <c r="A62" s="37"/>
      <c r="B62" s="41"/>
      <c r="C62" s="13"/>
      <c r="D62" s="13"/>
      <c r="E62" s="13"/>
      <c r="F62" s="16"/>
      <c r="G62" s="16"/>
      <c r="H62" s="16"/>
      <c r="I62" s="32"/>
    </row>
    <row r="63" ht="13.5" customHeight="1" spans="1:9">
      <c r="A63" s="44" t="s">
        <v>36</v>
      </c>
      <c r="B63" s="41" t="s">
        <v>37</v>
      </c>
      <c r="C63" s="41"/>
      <c r="D63" s="41"/>
      <c r="E63" s="41"/>
      <c r="F63" s="16">
        <v>3</v>
      </c>
      <c r="G63" s="16">
        <f t="shared" ref="G63:H63" si="2">+D63</f>
        <v>0</v>
      </c>
      <c r="H63" s="16">
        <f t="shared" si="2"/>
        <v>0</v>
      </c>
      <c r="I63" s="55"/>
    </row>
    <row r="64" ht="13.5" customHeight="1" spans="1:9">
      <c r="A64" s="37"/>
      <c r="B64" s="41"/>
      <c r="C64" s="13">
        <v>1</v>
      </c>
      <c r="D64" s="13"/>
      <c r="E64" s="13"/>
      <c r="F64" s="53"/>
      <c r="G64" s="50"/>
      <c r="H64" s="50"/>
      <c r="I64" s="56"/>
    </row>
    <row r="65" ht="13.5" customHeight="1" spans="1:9">
      <c r="A65" s="37"/>
      <c r="B65" s="41"/>
      <c r="C65" s="13"/>
      <c r="D65" s="13"/>
      <c r="E65" s="13"/>
      <c r="F65" s="39"/>
      <c r="G65" s="39"/>
      <c r="H65" s="39"/>
      <c r="I65" s="54"/>
    </row>
    <row r="66" spans="1:9">
      <c r="A66" s="44" t="s">
        <v>38</v>
      </c>
      <c r="B66" s="46">
        <v>45689</v>
      </c>
      <c r="C66" s="21">
        <v>10</v>
      </c>
      <c r="D66" s="21"/>
      <c r="E66" s="21"/>
      <c r="F66" s="39">
        <v>160</v>
      </c>
      <c r="G66" s="39">
        <f>SUM(D66:D82)</f>
        <v>0</v>
      </c>
      <c r="H66" s="39">
        <f>SUM(E66:E82)</f>
        <v>0</v>
      </c>
      <c r="I66" s="39"/>
    </row>
    <row r="67" spans="1:9">
      <c r="A67" s="37"/>
      <c r="B67" s="46">
        <v>45717</v>
      </c>
      <c r="C67" s="21">
        <v>7</v>
      </c>
      <c r="D67" s="21"/>
      <c r="E67" s="21"/>
      <c r="F67" s="45"/>
      <c r="G67" s="45"/>
      <c r="H67" s="45"/>
      <c r="I67" s="45"/>
    </row>
    <row r="68" spans="1:9">
      <c r="A68" s="37"/>
      <c r="B68" s="46">
        <v>45809</v>
      </c>
      <c r="C68" s="21">
        <v>26</v>
      </c>
      <c r="D68" s="21"/>
      <c r="E68" s="21"/>
      <c r="F68" s="45"/>
      <c r="G68" s="45"/>
      <c r="H68" s="45"/>
      <c r="I68" s="45"/>
    </row>
    <row r="69" spans="1:9">
      <c r="A69" s="37"/>
      <c r="B69" s="46">
        <v>45870</v>
      </c>
      <c r="C69" s="21">
        <v>28</v>
      </c>
      <c r="D69" s="21"/>
      <c r="E69" s="21"/>
      <c r="F69" s="45"/>
      <c r="G69" s="45"/>
      <c r="H69" s="45"/>
      <c r="I69" s="45"/>
    </row>
    <row r="70" ht="15.75" customHeight="1" spans="1:9">
      <c r="A70" s="37"/>
      <c r="B70" s="46">
        <v>45901</v>
      </c>
      <c r="C70" s="21">
        <v>16</v>
      </c>
      <c r="D70" s="21"/>
      <c r="E70" s="21"/>
      <c r="F70" s="45"/>
      <c r="G70" s="45"/>
      <c r="H70" s="45"/>
      <c r="I70" s="45"/>
    </row>
    <row r="71" ht="14.25" customHeight="1" spans="1:9">
      <c r="A71" s="37"/>
      <c r="B71" s="46">
        <v>45931</v>
      </c>
      <c r="C71" s="21">
        <v>30</v>
      </c>
      <c r="D71" s="21"/>
      <c r="E71" s="21"/>
      <c r="F71" s="45"/>
      <c r="G71" s="45"/>
      <c r="H71" s="45"/>
      <c r="I71" s="45"/>
    </row>
    <row r="72" ht="14.25" customHeight="1" spans="1:9">
      <c r="A72" s="37"/>
      <c r="B72" s="46" t="s">
        <v>15</v>
      </c>
      <c r="C72" s="21">
        <v>21</v>
      </c>
      <c r="D72" s="21"/>
      <c r="E72" s="21"/>
      <c r="F72" s="45"/>
      <c r="G72" s="45"/>
      <c r="H72" s="45"/>
      <c r="I72" s="45"/>
    </row>
    <row r="73" ht="14.25" customHeight="1" spans="1:9">
      <c r="A73" s="37"/>
      <c r="B73" s="46" t="s">
        <v>37</v>
      </c>
      <c r="C73" s="21">
        <v>6</v>
      </c>
      <c r="D73" s="21"/>
      <c r="E73" s="21"/>
      <c r="F73" s="45"/>
      <c r="G73" s="45"/>
      <c r="H73" s="45"/>
      <c r="I73" s="45"/>
    </row>
    <row r="74" ht="14.25" customHeight="1" spans="1:9">
      <c r="A74" s="37"/>
      <c r="B74" s="46" t="s">
        <v>19</v>
      </c>
      <c r="C74" s="21">
        <v>9</v>
      </c>
      <c r="D74" s="21"/>
      <c r="E74" s="21"/>
      <c r="F74" s="45"/>
      <c r="G74" s="45"/>
      <c r="H74" s="45"/>
      <c r="I74" s="45"/>
    </row>
    <row r="75" ht="14.25" customHeight="1" spans="1:9">
      <c r="A75" s="37"/>
      <c r="B75" s="46" t="s">
        <v>39</v>
      </c>
      <c r="C75" s="21">
        <v>51</v>
      </c>
      <c r="D75" s="21"/>
      <c r="E75" s="21"/>
      <c r="F75" s="45"/>
      <c r="G75" s="45"/>
      <c r="H75" s="45"/>
      <c r="I75" s="45"/>
    </row>
    <row r="76" ht="14.25" customHeight="1" spans="1:9">
      <c r="A76" s="37"/>
      <c r="B76" s="46" t="s">
        <v>40</v>
      </c>
      <c r="C76" s="21">
        <v>3</v>
      </c>
      <c r="D76" s="21"/>
      <c r="E76" s="21"/>
      <c r="F76" s="45"/>
      <c r="G76" s="45"/>
      <c r="H76" s="45"/>
      <c r="I76" s="45"/>
    </row>
    <row r="77" ht="14.25" customHeight="1" spans="1:9">
      <c r="A77" s="37"/>
      <c r="B77" s="46" t="s">
        <v>20</v>
      </c>
      <c r="C77" s="21">
        <v>13</v>
      </c>
      <c r="D77" s="21"/>
      <c r="E77" s="21"/>
      <c r="F77" s="45"/>
      <c r="G77" s="45"/>
      <c r="H77" s="45"/>
      <c r="I77" s="45"/>
    </row>
    <row r="78" ht="14.25" customHeight="1" spans="1:9">
      <c r="A78" s="37"/>
      <c r="B78" s="46" t="s">
        <v>22</v>
      </c>
      <c r="C78" s="21">
        <v>22</v>
      </c>
      <c r="D78" s="21"/>
      <c r="E78" s="21"/>
      <c r="F78" s="45"/>
      <c r="G78" s="45"/>
      <c r="H78" s="45"/>
      <c r="I78" s="45"/>
    </row>
    <row r="79" ht="14.25" customHeight="1" spans="1:9">
      <c r="A79" s="37"/>
      <c r="B79" s="46" t="s">
        <v>41</v>
      </c>
      <c r="C79" s="21">
        <v>21</v>
      </c>
      <c r="D79" s="21"/>
      <c r="E79" s="21"/>
      <c r="F79" s="45"/>
      <c r="G79" s="45"/>
      <c r="H79" s="45"/>
      <c r="I79" s="45"/>
    </row>
    <row r="80" ht="14.25" customHeight="1" spans="1:9">
      <c r="A80" s="37"/>
      <c r="B80" s="46" t="s">
        <v>42</v>
      </c>
      <c r="C80" s="21">
        <v>15</v>
      </c>
      <c r="D80" s="21"/>
      <c r="E80" s="21"/>
      <c r="F80" s="45"/>
      <c r="G80" s="45"/>
      <c r="H80" s="45"/>
      <c r="I80" s="45"/>
    </row>
    <row r="81" ht="14.25" customHeight="1" spans="1:9">
      <c r="A81" s="37"/>
      <c r="B81" s="46" t="s">
        <v>43</v>
      </c>
      <c r="C81" s="21">
        <v>7</v>
      </c>
      <c r="D81" s="21"/>
      <c r="E81" s="21"/>
      <c r="F81" s="45"/>
      <c r="G81" s="45"/>
      <c r="H81" s="45"/>
      <c r="I81" s="45"/>
    </row>
    <row r="82" ht="14.25" customHeight="1" spans="1:9">
      <c r="A82" s="37"/>
      <c r="B82" s="46" t="s">
        <v>34</v>
      </c>
      <c r="C82" s="21">
        <v>11</v>
      </c>
      <c r="D82" s="21"/>
      <c r="E82" s="21"/>
      <c r="F82" s="43"/>
      <c r="G82" s="45"/>
      <c r="H82" s="45"/>
      <c r="I82" s="45"/>
    </row>
    <row r="83" ht="14.25" customHeight="1" spans="1:9">
      <c r="A83" s="37"/>
      <c r="B83" s="41"/>
      <c r="C83" s="21"/>
      <c r="D83" s="21"/>
      <c r="E83" s="21"/>
      <c r="F83" s="39"/>
      <c r="G83" s="39"/>
      <c r="H83" s="39"/>
      <c r="I83" s="39"/>
    </row>
    <row r="84" ht="14.25" customHeight="1" spans="1:9">
      <c r="A84" s="37" t="s">
        <v>44</v>
      </c>
      <c r="B84" s="41"/>
      <c r="C84" s="21"/>
      <c r="D84" s="21"/>
      <c r="E84" s="21"/>
      <c r="F84" s="16">
        <f>+C84</f>
        <v>0</v>
      </c>
      <c r="G84" s="16">
        <f>+D84</f>
        <v>0</v>
      </c>
      <c r="H84" s="16">
        <f>+E84</f>
        <v>0</v>
      </c>
      <c r="I84" s="32"/>
    </row>
    <row r="85" ht="14.25" customHeight="1" spans="1:9">
      <c r="A85" s="37"/>
      <c r="B85" s="41"/>
      <c r="C85" s="21"/>
      <c r="D85" s="21"/>
      <c r="E85" s="21"/>
      <c r="F85" s="16">
        <f>+C85</f>
        <v>0</v>
      </c>
      <c r="G85" s="16">
        <f>+D85</f>
        <v>0</v>
      </c>
      <c r="H85" s="16">
        <f>+E85</f>
        <v>0</v>
      </c>
      <c r="I85" s="32"/>
    </row>
    <row r="86" ht="14.25" customHeight="1" spans="1:9">
      <c r="A86" s="37"/>
      <c r="B86" s="41"/>
      <c r="C86" s="21"/>
      <c r="D86" s="21"/>
      <c r="E86" s="21"/>
      <c r="F86" s="16"/>
      <c r="G86" s="16"/>
      <c r="H86" s="16">
        <f t="shared" ref="H86" si="3">+E86</f>
        <v>0</v>
      </c>
      <c r="I86" s="32"/>
    </row>
    <row r="87" ht="14.25" customHeight="1" spans="1:9">
      <c r="A87" s="44" t="s">
        <v>45</v>
      </c>
      <c r="B87" s="46" t="s">
        <v>46</v>
      </c>
      <c r="C87" s="21"/>
      <c r="D87" s="21"/>
      <c r="E87" s="21"/>
      <c r="F87" s="39">
        <v>1</v>
      </c>
      <c r="G87" s="39">
        <v>0</v>
      </c>
      <c r="H87" s="39">
        <v>0</v>
      </c>
      <c r="I87" s="39"/>
    </row>
    <row r="88" ht="14.25" customHeight="1" spans="1:9">
      <c r="A88" s="37"/>
      <c r="B88" s="42"/>
      <c r="C88" s="21"/>
      <c r="D88" s="21"/>
      <c r="E88" s="21"/>
      <c r="F88" s="45"/>
      <c r="G88" s="45"/>
      <c r="H88" s="45"/>
      <c r="I88" s="45"/>
    </row>
    <row r="89" ht="13.5" customHeight="1" spans="1:9">
      <c r="A89" s="37"/>
      <c r="B89" s="42"/>
      <c r="C89" s="42" t="s">
        <v>47</v>
      </c>
      <c r="D89" s="42" t="s">
        <v>48</v>
      </c>
      <c r="E89" s="42" t="s">
        <v>49</v>
      </c>
      <c r="F89" s="45"/>
      <c r="G89" s="45"/>
      <c r="H89" s="45"/>
      <c r="I89" s="45"/>
    </row>
    <row r="90" ht="13.5" hidden="1" customHeight="1" spans="1:9">
      <c r="A90" s="37"/>
      <c r="B90" s="42"/>
      <c r="C90" s="21"/>
      <c r="D90" s="21"/>
      <c r="E90" s="21"/>
      <c r="F90" s="45"/>
      <c r="G90" s="45"/>
      <c r="H90" s="45"/>
      <c r="I90" s="45"/>
    </row>
    <row r="91" ht="13.5" customHeight="1" spans="1:9">
      <c r="A91" s="37"/>
      <c r="B91" s="42"/>
      <c r="C91" s="21"/>
      <c r="D91" s="21"/>
      <c r="E91" s="21"/>
      <c r="F91" s="45"/>
      <c r="G91" s="45"/>
      <c r="H91" s="45"/>
      <c r="I91" s="45"/>
    </row>
    <row r="92" ht="13.5" customHeight="1" spans="1:9">
      <c r="A92" s="37"/>
      <c r="B92" s="42"/>
      <c r="C92" s="21"/>
      <c r="D92" s="21"/>
      <c r="E92" s="21"/>
      <c r="F92" s="45"/>
      <c r="G92" s="45"/>
      <c r="H92" s="45"/>
      <c r="I92" s="45"/>
    </row>
    <row r="93" ht="13.5" customHeight="1" spans="1:9">
      <c r="A93" s="37"/>
      <c r="B93" s="42"/>
      <c r="C93" s="21"/>
      <c r="D93" s="21"/>
      <c r="E93" s="21"/>
      <c r="F93" s="43"/>
      <c r="G93" s="43"/>
      <c r="H93" s="43"/>
      <c r="I93" s="43"/>
    </row>
    <row r="94" ht="13.5" customHeight="1" spans="1:9">
      <c r="A94" s="37"/>
      <c r="B94" s="41"/>
      <c r="C94" s="21"/>
      <c r="D94" s="21"/>
      <c r="E94" s="21"/>
      <c r="F94" s="16"/>
      <c r="G94" s="16"/>
      <c r="H94" s="16"/>
      <c r="I94" s="24"/>
    </row>
    <row r="95" ht="13.5" customHeight="1" spans="1:9">
      <c r="A95" s="37" t="s">
        <v>50</v>
      </c>
      <c r="B95" s="37"/>
      <c r="C95" s="37"/>
      <c r="D95" s="37"/>
      <c r="E95" s="37"/>
      <c r="F95" s="16">
        <f>+C95</f>
        <v>0</v>
      </c>
      <c r="G95" s="16">
        <f>+D95</f>
        <v>0</v>
      </c>
      <c r="H95" s="16">
        <f>+E95</f>
        <v>0</v>
      </c>
      <c r="I95" s="37"/>
    </row>
    <row r="96" ht="13.5" customHeight="1" spans="1:9">
      <c r="A96" s="37"/>
      <c r="B96" s="41"/>
      <c r="C96" s="21"/>
      <c r="D96" s="21"/>
      <c r="E96" s="21"/>
      <c r="F96" s="16"/>
      <c r="G96" s="16"/>
      <c r="H96" s="16"/>
      <c r="I96" s="32"/>
    </row>
    <row r="97" ht="13.5" customHeight="1" spans="1:9">
      <c r="A97" s="37" t="s">
        <v>51</v>
      </c>
      <c r="B97" s="41"/>
      <c r="C97" s="21"/>
      <c r="D97" s="21"/>
      <c r="E97" s="21"/>
      <c r="F97" s="16">
        <f>+C97</f>
        <v>0</v>
      </c>
      <c r="G97" s="16">
        <f>+D97</f>
        <v>0</v>
      </c>
      <c r="H97" s="16">
        <f>+E97</f>
        <v>0</v>
      </c>
      <c r="I97" s="32"/>
    </row>
    <row r="98" ht="13.5" customHeight="1" spans="1:9">
      <c r="A98" s="37"/>
      <c r="B98" s="41"/>
      <c r="C98" s="21"/>
      <c r="D98" s="21"/>
      <c r="E98" s="21"/>
      <c r="F98" s="16"/>
      <c r="G98" s="16"/>
      <c r="H98" s="16"/>
      <c r="I98" s="32"/>
    </row>
    <row r="99" ht="13.5" customHeight="1" spans="1:9">
      <c r="A99" s="44" t="s">
        <v>52</v>
      </c>
      <c r="B99" s="46" t="s">
        <v>20</v>
      </c>
      <c r="C99" s="21"/>
      <c r="D99" s="21"/>
      <c r="E99" s="21"/>
      <c r="F99" s="55">
        <v>86</v>
      </c>
      <c r="G99" s="55">
        <v>0</v>
      </c>
      <c r="H99" s="55">
        <v>0</v>
      </c>
      <c r="I99" s="16"/>
    </row>
    <row r="100" ht="13.5" customHeight="1" spans="1:9">
      <c r="A100" s="37"/>
      <c r="B100" s="46" t="s">
        <v>21</v>
      </c>
      <c r="C100" s="42" t="s">
        <v>53</v>
      </c>
      <c r="D100" s="42" t="s">
        <v>54</v>
      </c>
      <c r="E100" s="42" t="s">
        <v>55</v>
      </c>
      <c r="F100" s="56"/>
      <c r="G100" s="56"/>
      <c r="H100" s="56"/>
      <c r="I100" s="42"/>
    </row>
    <row r="101" ht="13.5" customHeight="1" spans="1:9">
      <c r="A101" s="37"/>
      <c r="B101" s="46" t="s">
        <v>42</v>
      </c>
      <c r="C101" s="21">
        <v>3</v>
      </c>
      <c r="D101" s="21"/>
      <c r="E101" s="21"/>
      <c r="F101" s="56"/>
      <c r="G101" s="56"/>
      <c r="H101" s="56"/>
      <c r="I101" s="42"/>
    </row>
    <row r="102" ht="13.5" customHeight="1" spans="1:9">
      <c r="A102" s="37"/>
      <c r="B102" s="46" t="s">
        <v>56</v>
      </c>
      <c r="C102" s="21">
        <v>12</v>
      </c>
      <c r="D102" s="21"/>
      <c r="E102" s="21"/>
      <c r="F102" s="56"/>
      <c r="G102" s="56"/>
      <c r="H102" s="56"/>
      <c r="I102" s="42"/>
    </row>
    <row r="103" ht="13.5" customHeight="1" spans="1:9">
      <c r="A103" s="37"/>
      <c r="B103" s="46" t="s">
        <v>34</v>
      </c>
      <c r="C103" s="21">
        <v>9</v>
      </c>
      <c r="D103" s="21"/>
      <c r="E103" s="21"/>
      <c r="F103" s="57"/>
      <c r="G103" s="57"/>
      <c r="H103" s="57"/>
      <c r="I103" s="42"/>
    </row>
    <row r="104" ht="13.5" customHeight="1" spans="1:9">
      <c r="A104" s="37"/>
      <c r="B104" s="41"/>
      <c r="C104" s="21">
        <v>11</v>
      </c>
      <c r="D104" s="21"/>
      <c r="E104" s="21"/>
      <c r="F104" s="42"/>
      <c r="G104" s="42"/>
      <c r="H104" s="42"/>
      <c r="I104" s="42"/>
    </row>
    <row r="105" ht="13.5" customHeight="1" spans="1:9">
      <c r="A105" s="37" t="s">
        <v>57</v>
      </c>
      <c r="B105" s="41"/>
      <c r="C105" s="21">
        <v>10</v>
      </c>
      <c r="D105" s="21"/>
      <c r="E105" s="21"/>
      <c r="F105" s="39">
        <v>0</v>
      </c>
      <c r="G105" s="39">
        <v>0</v>
      </c>
      <c r="H105" s="39">
        <v>0</v>
      </c>
      <c r="I105" s="39">
        <v>0</v>
      </c>
    </row>
    <row r="106" ht="13.5" customHeight="1" spans="1:9">
      <c r="A106" s="37"/>
      <c r="B106" s="41"/>
      <c r="C106" s="41"/>
      <c r="D106" s="41"/>
      <c r="E106" s="41"/>
      <c r="F106" s="39"/>
      <c r="G106" s="39"/>
      <c r="H106" s="39"/>
      <c r="I106" s="39"/>
    </row>
    <row r="107" ht="13.5" customHeight="1" spans="1:9">
      <c r="A107" s="37" t="s">
        <v>58</v>
      </c>
      <c r="B107" s="58"/>
      <c r="C107" s="21"/>
      <c r="D107" s="21"/>
      <c r="E107" s="21"/>
      <c r="F107" s="16">
        <f>+C107</f>
        <v>0</v>
      </c>
      <c r="G107" s="41"/>
      <c r="H107" s="16">
        <f>+E107</f>
        <v>0</v>
      </c>
      <c r="I107" s="39">
        <v>0</v>
      </c>
    </row>
    <row r="108" ht="13.5" customHeight="1" spans="1:9">
      <c r="A108" s="37"/>
      <c r="B108" s="58"/>
      <c r="C108" s="21"/>
      <c r="D108" s="21"/>
      <c r="E108" s="21"/>
      <c r="F108" s="39"/>
      <c r="G108" s="39"/>
      <c r="H108" s="39"/>
      <c r="I108" s="59"/>
    </row>
    <row r="109" ht="13.5" customHeight="1" spans="1:9">
      <c r="A109" s="44" t="s">
        <v>59</v>
      </c>
      <c r="B109" s="46">
        <v>45839</v>
      </c>
      <c r="C109" s="21">
        <v>9</v>
      </c>
      <c r="D109" s="21"/>
      <c r="E109" s="21"/>
      <c r="F109" s="39">
        <v>20</v>
      </c>
      <c r="G109" s="16">
        <f>SUM(D109:D114)</f>
        <v>0</v>
      </c>
      <c r="H109" s="16">
        <f>SUM(E109:E114)</f>
        <v>0</v>
      </c>
      <c r="I109" s="25"/>
    </row>
    <row r="110" ht="13.5" customHeight="1" spans="1:9">
      <c r="A110" s="37"/>
      <c r="B110" s="46">
        <v>45931</v>
      </c>
      <c r="C110" s="21">
        <v>11</v>
      </c>
      <c r="D110" s="21"/>
      <c r="E110" s="21"/>
      <c r="F110" s="45"/>
      <c r="G110" s="16"/>
      <c r="H110" s="16"/>
      <c r="I110" s="25"/>
    </row>
    <row r="111" ht="13.5" customHeight="1" spans="1:9">
      <c r="A111" s="37"/>
      <c r="B111" s="46" t="s">
        <v>15</v>
      </c>
      <c r="C111" s="21">
        <v>1</v>
      </c>
      <c r="D111" s="21"/>
      <c r="E111" s="21"/>
      <c r="F111" s="45"/>
      <c r="G111" s="16"/>
      <c r="H111" s="16"/>
      <c r="I111" s="25"/>
    </row>
    <row r="112" ht="13.5" customHeight="1" spans="1:9">
      <c r="A112" s="37"/>
      <c r="B112" s="46" t="s">
        <v>21</v>
      </c>
      <c r="C112" s="21">
        <v>4</v>
      </c>
      <c r="D112" s="21"/>
      <c r="E112" s="21"/>
      <c r="F112" s="45"/>
      <c r="G112" s="16"/>
      <c r="H112" s="16"/>
      <c r="I112" s="25"/>
    </row>
    <row r="113" ht="13.5" customHeight="1" spans="1:9">
      <c r="A113" s="37"/>
      <c r="B113" s="46" t="s">
        <v>22</v>
      </c>
      <c r="C113" s="21">
        <v>4</v>
      </c>
      <c r="D113" s="21"/>
      <c r="E113" s="21"/>
      <c r="F113" s="43"/>
      <c r="G113" s="16"/>
      <c r="H113" s="16"/>
      <c r="I113" s="25"/>
    </row>
    <row r="114" customHeight="1" spans="1:9">
      <c r="A114" s="37"/>
      <c r="B114" s="46" t="s">
        <v>56</v>
      </c>
      <c r="C114" s="21"/>
      <c r="D114" s="21"/>
      <c r="E114" s="21"/>
      <c r="F114" s="50"/>
      <c r="G114" s="50"/>
      <c r="H114" s="50"/>
      <c r="I114" s="60"/>
    </row>
    <row r="115" customHeight="1" spans="1:9">
      <c r="A115" s="40"/>
      <c r="B115" s="46"/>
      <c r="C115" s="21"/>
      <c r="D115" s="21"/>
      <c r="E115" s="21"/>
      <c r="F115" s="45"/>
      <c r="G115" s="45"/>
      <c r="H115" s="45"/>
      <c r="I115" s="45"/>
    </row>
    <row r="116" customHeight="1" spans="1:9">
      <c r="A116" s="40"/>
      <c r="B116" s="46"/>
      <c r="C116" s="21"/>
      <c r="D116" s="21"/>
      <c r="E116" s="21"/>
      <c r="F116" s="45"/>
      <c r="G116" s="45"/>
      <c r="H116" s="45"/>
      <c r="I116" s="45"/>
    </row>
    <row r="117" customHeight="1" spans="1:9">
      <c r="A117" s="44" t="s">
        <v>60</v>
      </c>
      <c r="B117" s="46">
        <v>45717</v>
      </c>
      <c r="C117" s="21">
        <v>6</v>
      </c>
      <c r="D117" s="21"/>
      <c r="E117" s="21"/>
      <c r="F117" s="39">
        <v>115</v>
      </c>
      <c r="G117" s="39">
        <v>0</v>
      </c>
      <c r="H117" s="39">
        <v>0</v>
      </c>
      <c r="I117" s="39"/>
    </row>
    <row r="118" ht="13.5" customHeight="1" spans="1:9">
      <c r="A118" s="37"/>
      <c r="B118" s="46">
        <v>45748</v>
      </c>
      <c r="C118" s="41"/>
      <c r="D118" s="41"/>
      <c r="E118" s="41"/>
      <c r="F118" s="41"/>
      <c r="G118" s="41"/>
      <c r="H118" s="41"/>
      <c r="I118" s="41"/>
    </row>
    <row r="119" ht="13.5" customHeight="1" spans="1:9">
      <c r="A119" s="47"/>
      <c r="B119" s="46">
        <v>45839</v>
      </c>
      <c r="C119" s="21"/>
      <c r="D119" s="21"/>
      <c r="E119" s="21"/>
      <c r="F119" s="39"/>
      <c r="G119" s="39"/>
      <c r="H119" s="39"/>
      <c r="I119" s="39"/>
    </row>
    <row r="120" ht="13.5" customHeight="1" spans="1:9">
      <c r="A120" s="47"/>
      <c r="B120" s="46">
        <v>45870</v>
      </c>
      <c r="C120" s="21"/>
      <c r="D120" s="21"/>
      <c r="E120" s="21"/>
      <c r="F120" s="39"/>
      <c r="G120" s="39"/>
      <c r="H120" s="39"/>
      <c r="I120" s="39"/>
    </row>
    <row r="121" ht="13.5" customHeight="1" spans="1:9">
      <c r="A121" s="47"/>
      <c r="B121" s="46" t="s">
        <v>17</v>
      </c>
      <c r="C121" s="21"/>
      <c r="D121" s="21"/>
      <c r="E121" s="21"/>
      <c r="F121" s="39"/>
      <c r="G121" s="39"/>
      <c r="H121" s="39"/>
      <c r="I121" s="39"/>
    </row>
    <row r="122" ht="13.5" customHeight="1" spans="1:9">
      <c r="A122" s="47"/>
      <c r="B122" s="46" t="s">
        <v>15</v>
      </c>
      <c r="C122" s="21"/>
      <c r="D122" s="21"/>
      <c r="E122" s="21"/>
      <c r="F122" s="39"/>
      <c r="G122" s="39"/>
      <c r="H122" s="39"/>
      <c r="I122" s="39"/>
    </row>
    <row r="123" ht="13.5" customHeight="1" spans="1:9">
      <c r="A123" s="47"/>
      <c r="B123" s="46" t="s">
        <v>32</v>
      </c>
      <c r="C123" s="21"/>
      <c r="D123" s="21"/>
      <c r="E123" s="21"/>
      <c r="F123" s="39"/>
      <c r="G123" s="39"/>
      <c r="H123" s="39"/>
      <c r="I123" s="39"/>
    </row>
    <row r="124" ht="13.5" customHeight="1" spans="1:9">
      <c r="A124" s="47"/>
      <c r="B124" s="46"/>
      <c r="C124" s="21"/>
      <c r="D124" s="21"/>
      <c r="E124" s="21"/>
      <c r="F124" s="39"/>
      <c r="G124" s="39"/>
      <c r="H124" s="39"/>
      <c r="I124" s="39"/>
    </row>
    <row r="125" ht="13.5" customHeight="1" spans="1:9">
      <c r="A125" s="47"/>
      <c r="B125" s="46"/>
      <c r="C125" s="21"/>
      <c r="D125" s="21"/>
      <c r="E125" s="21"/>
      <c r="F125" s="39"/>
      <c r="G125" s="39"/>
      <c r="H125" s="39"/>
      <c r="I125" s="39"/>
    </row>
    <row r="126" ht="13.5" customHeight="1" spans="1:9">
      <c r="A126" s="47"/>
      <c r="B126" s="46"/>
      <c r="C126" s="21"/>
      <c r="D126" s="21"/>
      <c r="E126" s="21"/>
      <c r="F126" s="39"/>
      <c r="G126" s="39"/>
      <c r="H126" s="39"/>
      <c r="I126" s="39"/>
    </row>
    <row r="127" ht="13.5" customHeight="1" spans="1:9">
      <c r="A127" s="47"/>
      <c r="B127" s="46"/>
      <c r="C127" s="21"/>
      <c r="D127" s="21"/>
      <c r="E127" s="21"/>
      <c r="F127" s="39"/>
      <c r="G127" s="39"/>
      <c r="H127" s="39"/>
      <c r="I127" s="39"/>
    </row>
    <row r="128" ht="13.5" customHeight="1" spans="1:9">
      <c r="A128" s="47"/>
      <c r="B128" s="46"/>
      <c r="C128" s="21"/>
      <c r="D128" s="21"/>
      <c r="E128" s="21"/>
      <c r="F128" s="39"/>
      <c r="G128" s="39"/>
      <c r="H128" s="39"/>
      <c r="I128" s="39"/>
    </row>
    <row r="129" ht="13.5" customHeight="1" spans="1:9">
      <c r="A129" s="44" t="s">
        <v>61</v>
      </c>
      <c r="B129" s="46" t="s">
        <v>41</v>
      </c>
      <c r="C129" s="21">
        <v>8</v>
      </c>
      <c r="D129" s="21"/>
      <c r="E129" s="21"/>
      <c r="F129" s="39">
        <v>19</v>
      </c>
      <c r="G129" s="39">
        <v>0</v>
      </c>
      <c r="H129" s="39">
        <v>0</v>
      </c>
      <c r="I129" s="39"/>
    </row>
    <row r="130" ht="13.5" customHeight="1" spans="1:9">
      <c r="A130" s="37"/>
      <c r="B130" s="46" t="s">
        <v>62</v>
      </c>
      <c r="C130" s="41">
        <v>45719</v>
      </c>
      <c r="D130" s="41">
        <v>45720</v>
      </c>
      <c r="E130" s="41">
        <v>45721</v>
      </c>
      <c r="F130" s="45"/>
      <c r="G130" s="45"/>
      <c r="H130" s="45"/>
      <c r="I130" s="45"/>
    </row>
    <row r="131" ht="13.5" customHeight="1" spans="1:9">
      <c r="A131" s="37"/>
      <c r="B131" s="46" t="s">
        <v>33</v>
      </c>
      <c r="C131" s="21">
        <v>5</v>
      </c>
      <c r="D131" s="21"/>
      <c r="E131" s="21"/>
      <c r="F131" s="45"/>
      <c r="G131" s="45"/>
      <c r="H131" s="45"/>
      <c r="I131" s="45"/>
    </row>
    <row r="132" ht="13.5" customHeight="1" spans="1:9">
      <c r="A132" s="37"/>
      <c r="B132" s="46" t="s">
        <v>34</v>
      </c>
      <c r="C132" s="21">
        <v>1</v>
      </c>
      <c r="D132" s="21"/>
      <c r="E132" s="21"/>
      <c r="F132" s="45"/>
      <c r="G132" s="45"/>
      <c r="H132" s="45"/>
      <c r="I132" s="45"/>
    </row>
    <row r="133" ht="13.5" customHeight="1" spans="1:9">
      <c r="A133" s="37"/>
      <c r="B133" s="41"/>
      <c r="C133" s="21">
        <v>1</v>
      </c>
      <c r="D133" s="21"/>
      <c r="E133" s="21">
        <v>130</v>
      </c>
      <c r="F133" s="45"/>
      <c r="G133" s="45"/>
      <c r="H133" s="45"/>
      <c r="I133" s="45"/>
    </row>
    <row r="134" ht="13.5" customHeight="1" spans="1:9">
      <c r="A134" s="37"/>
      <c r="B134" s="41"/>
      <c r="C134" s="21">
        <v>4</v>
      </c>
      <c r="D134" s="21"/>
      <c r="E134" s="21"/>
      <c r="F134" s="45"/>
      <c r="G134" s="45"/>
      <c r="H134" s="45"/>
      <c r="I134" s="45"/>
    </row>
    <row r="135" ht="13.5" customHeight="1" spans="1:9">
      <c r="A135" s="37"/>
      <c r="B135" s="41"/>
      <c r="C135" s="21"/>
      <c r="D135" s="21"/>
      <c r="E135" s="21"/>
      <c r="F135" s="45"/>
      <c r="G135" s="45"/>
      <c r="H135" s="45"/>
      <c r="I135" s="45"/>
    </row>
    <row r="136" ht="13.5" customHeight="1" spans="1:9">
      <c r="A136" s="37"/>
      <c r="B136" s="41"/>
      <c r="C136" s="21"/>
      <c r="D136" s="21"/>
      <c r="E136" s="21"/>
      <c r="F136" s="45"/>
      <c r="G136" s="45"/>
      <c r="H136" s="45"/>
      <c r="I136" s="45"/>
    </row>
    <row r="137" ht="13.5" customHeight="1" spans="1:9">
      <c r="A137" s="37"/>
      <c r="B137" s="41"/>
      <c r="C137" s="21"/>
      <c r="D137" s="21"/>
      <c r="E137" s="21"/>
      <c r="F137" s="45"/>
      <c r="G137" s="45"/>
      <c r="H137" s="45"/>
      <c r="I137" s="45"/>
    </row>
    <row r="138" ht="13.5" customHeight="1" spans="1:9">
      <c r="A138" s="37"/>
      <c r="B138" s="42"/>
      <c r="C138" s="21"/>
      <c r="D138" s="21"/>
      <c r="E138" s="21"/>
      <c r="F138" s="45"/>
      <c r="G138" s="45"/>
      <c r="H138" s="45"/>
      <c r="I138" s="45"/>
    </row>
    <row r="139" ht="13.5" customHeight="1" spans="1:9">
      <c r="A139" s="37"/>
      <c r="B139" s="37"/>
      <c r="C139" s="37"/>
      <c r="D139" s="37"/>
      <c r="E139" s="37"/>
      <c r="F139" s="37"/>
      <c r="G139" s="37"/>
      <c r="H139" s="37"/>
      <c r="I139" s="37"/>
    </row>
    <row r="140" ht="13.5" customHeight="1" spans="1:9">
      <c r="A140" s="44" t="s">
        <v>63</v>
      </c>
      <c r="B140" s="46" t="s">
        <v>21</v>
      </c>
      <c r="C140" s="21">
        <v>28</v>
      </c>
      <c r="D140" s="61"/>
      <c r="E140" s="62"/>
      <c r="F140" s="63">
        <v>95</v>
      </c>
      <c r="G140" s="63">
        <v>0</v>
      </c>
      <c r="H140" s="63">
        <v>0</v>
      </c>
      <c r="I140" s="63">
        <v>0</v>
      </c>
    </row>
    <row r="141" ht="16.15" customHeight="1" spans="1:9">
      <c r="A141" s="37"/>
      <c r="B141" s="46" t="s">
        <v>22</v>
      </c>
      <c r="C141" s="41">
        <v>45964</v>
      </c>
      <c r="D141" s="41">
        <v>45965</v>
      </c>
      <c r="E141" s="41">
        <v>45966</v>
      </c>
      <c r="F141" s="64"/>
      <c r="G141" s="64"/>
      <c r="H141" s="64"/>
      <c r="I141" s="64"/>
    </row>
    <row r="142" ht="16.15" customHeight="1" spans="1:9">
      <c r="A142" s="37"/>
      <c r="B142" s="46" t="s">
        <v>41</v>
      </c>
      <c r="C142" s="21">
        <v>39</v>
      </c>
      <c r="D142" s="61"/>
      <c r="E142" s="62"/>
      <c r="F142" s="64"/>
      <c r="G142" s="64"/>
      <c r="H142" s="64"/>
      <c r="I142" s="64"/>
    </row>
    <row r="143" ht="16.15" customHeight="1" spans="1:9">
      <c r="A143" s="37"/>
      <c r="B143" s="46" t="s">
        <v>64</v>
      </c>
      <c r="C143" s="21">
        <v>22</v>
      </c>
      <c r="D143" s="61"/>
      <c r="E143" s="62"/>
      <c r="F143" s="64"/>
      <c r="G143" s="64"/>
      <c r="H143" s="64"/>
      <c r="I143" s="64"/>
    </row>
    <row r="144" ht="16.15" customHeight="1" spans="1:9">
      <c r="A144" s="37"/>
      <c r="B144" s="41"/>
      <c r="C144" s="21">
        <v>40</v>
      </c>
      <c r="D144" s="61"/>
      <c r="E144" s="62"/>
      <c r="F144" s="64"/>
      <c r="G144" s="64"/>
      <c r="H144" s="64"/>
      <c r="I144" s="64"/>
    </row>
    <row r="145" ht="16.15" customHeight="1" spans="1:9">
      <c r="A145" s="37"/>
      <c r="B145" s="41"/>
      <c r="C145" s="21">
        <v>25</v>
      </c>
      <c r="D145" s="61"/>
      <c r="E145" s="62"/>
      <c r="F145" s="64"/>
      <c r="G145" s="64"/>
      <c r="H145" s="64"/>
      <c r="I145" s="64"/>
    </row>
    <row r="146" ht="16.15" customHeight="1" spans="1:9">
      <c r="A146" s="37"/>
      <c r="B146" s="41"/>
      <c r="C146" s="21">
        <v>36</v>
      </c>
      <c r="D146" s="61"/>
      <c r="E146" s="62"/>
      <c r="F146" s="64"/>
      <c r="G146" s="64"/>
      <c r="H146" s="64"/>
      <c r="I146" s="64"/>
    </row>
    <row r="147" ht="16.15" customHeight="1" spans="1:9">
      <c r="A147" s="37"/>
      <c r="B147" s="41"/>
      <c r="C147" s="21">
        <v>2</v>
      </c>
      <c r="D147" s="61"/>
      <c r="E147" s="62"/>
      <c r="F147" s="64"/>
      <c r="G147" s="64"/>
      <c r="H147" s="64"/>
      <c r="I147" s="64"/>
    </row>
    <row r="148" spans="1:9">
      <c r="A148" s="37"/>
      <c r="B148" s="41"/>
      <c r="C148" s="21">
        <v>10</v>
      </c>
      <c r="D148" s="61"/>
      <c r="E148" s="62"/>
      <c r="F148" s="65"/>
      <c r="G148" s="65"/>
      <c r="H148" s="65"/>
      <c r="I148" s="65"/>
    </row>
    <row r="149" spans="1:9">
      <c r="A149" s="37"/>
      <c r="B149" s="66"/>
      <c r="C149" s="66"/>
      <c r="D149" s="66"/>
      <c r="E149" s="66"/>
      <c r="F149" s="66"/>
      <c r="G149" s="62"/>
      <c r="H149" s="62"/>
      <c r="I149" s="62"/>
    </row>
    <row r="150" spans="1:9">
      <c r="A150" s="40" t="s">
        <v>65</v>
      </c>
      <c r="B150" s="66"/>
      <c r="C150" s="66"/>
      <c r="D150" s="66"/>
      <c r="E150" s="66"/>
      <c r="F150" s="13">
        <f>SUM(C150:C151)</f>
        <v>0</v>
      </c>
      <c r="G150" s="13">
        <f>SUM(D150:D151)</f>
        <v>0</v>
      </c>
      <c r="H150" s="13">
        <f>SUM(E150:E151)</f>
        <v>0</v>
      </c>
      <c r="I150" s="13"/>
    </row>
    <row r="151" spans="1:9">
      <c r="A151" s="37"/>
      <c r="B151" s="37"/>
      <c r="C151" s="37"/>
      <c r="D151" s="37"/>
      <c r="E151" s="37"/>
      <c r="F151" s="37"/>
      <c r="G151" s="37"/>
      <c r="H151" s="37"/>
      <c r="I151" s="37"/>
    </row>
    <row r="152" spans="1:9">
      <c r="A152" s="44" t="s">
        <v>66</v>
      </c>
      <c r="B152" s="46">
        <v>45901</v>
      </c>
      <c r="C152" s="21">
        <v>10</v>
      </c>
      <c r="D152" s="61"/>
      <c r="E152" s="62"/>
      <c r="F152" s="63">
        <v>261</v>
      </c>
      <c r="G152" s="13">
        <f>SUM(D152:D170)</f>
        <v>0</v>
      </c>
      <c r="H152" s="13">
        <f>SUM(E152:E170)</f>
        <v>0</v>
      </c>
      <c r="I152" s="13"/>
    </row>
    <row r="153" spans="1:9">
      <c r="A153" s="37"/>
      <c r="B153" s="46">
        <v>45992</v>
      </c>
      <c r="C153" s="21">
        <v>13</v>
      </c>
      <c r="D153" s="61"/>
      <c r="E153" s="62"/>
      <c r="F153" s="64"/>
      <c r="G153" s="13"/>
      <c r="H153" s="13"/>
      <c r="I153" s="13"/>
    </row>
    <row r="154" spans="1:9">
      <c r="A154" s="37"/>
      <c r="B154" s="46" t="s">
        <v>17</v>
      </c>
      <c r="C154" s="21">
        <v>20</v>
      </c>
      <c r="D154" s="61"/>
      <c r="E154" s="62"/>
      <c r="F154" s="64"/>
      <c r="G154" s="13"/>
      <c r="H154" s="13"/>
      <c r="I154" s="13"/>
    </row>
    <row r="155" spans="1:9">
      <c r="A155" s="37"/>
      <c r="B155" s="46" t="s">
        <v>32</v>
      </c>
      <c r="C155" s="21">
        <v>7</v>
      </c>
      <c r="D155" s="61"/>
      <c r="E155" s="62"/>
      <c r="F155" s="64"/>
      <c r="G155" s="13"/>
      <c r="H155" s="13"/>
      <c r="I155" s="13"/>
    </row>
    <row r="156" spans="1:9">
      <c r="A156" s="37"/>
      <c r="B156" s="46" t="s">
        <v>46</v>
      </c>
      <c r="C156" s="21">
        <v>9</v>
      </c>
      <c r="D156" s="61"/>
      <c r="E156" s="62"/>
      <c r="F156" s="64"/>
      <c r="G156" s="13"/>
      <c r="H156" s="13"/>
      <c r="I156" s="13"/>
    </row>
    <row r="157" spans="1:9">
      <c r="A157" s="37"/>
      <c r="B157" s="46" t="s">
        <v>20</v>
      </c>
      <c r="C157" s="21">
        <v>8</v>
      </c>
      <c r="D157" s="61"/>
      <c r="E157" s="62"/>
      <c r="F157" s="64"/>
      <c r="G157" s="13"/>
      <c r="H157" s="13"/>
      <c r="I157" s="13"/>
    </row>
    <row r="158" spans="1:9">
      <c r="A158" s="37"/>
      <c r="B158" s="46" t="s">
        <v>22</v>
      </c>
      <c r="C158" s="21">
        <v>3</v>
      </c>
      <c r="D158" s="61"/>
      <c r="E158" s="62"/>
      <c r="F158" s="64"/>
      <c r="G158" s="13"/>
      <c r="H158" s="13"/>
      <c r="I158" s="13"/>
    </row>
    <row r="159" spans="1:9">
      <c r="A159" s="37"/>
      <c r="B159" s="46" t="s">
        <v>23</v>
      </c>
      <c r="C159" s="21">
        <v>22</v>
      </c>
      <c r="D159" s="61"/>
      <c r="E159" s="62"/>
      <c r="F159" s="64"/>
      <c r="G159" s="13"/>
      <c r="H159" s="13"/>
      <c r="I159" s="13"/>
    </row>
    <row r="160" spans="1:9">
      <c r="A160" s="37"/>
      <c r="B160" s="46" t="s">
        <v>33</v>
      </c>
      <c r="C160" s="21">
        <v>27</v>
      </c>
      <c r="D160" s="61"/>
      <c r="E160" s="62"/>
      <c r="F160" s="64"/>
      <c r="G160" s="13"/>
      <c r="H160" s="13"/>
      <c r="I160" s="13"/>
    </row>
    <row r="161" spans="1:9">
      <c r="A161" s="37"/>
      <c r="B161" s="46" t="s">
        <v>42</v>
      </c>
      <c r="C161" s="21">
        <v>27</v>
      </c>
      <c r="D161" s="61"/>
      <c r="E161" s="62"/>
      <c r="F161" s="64"/>
      <c r="G161" s="13"/>
      <c r="H161" s="13"/>
      <c r="I161" s="13"/>
    </row>
    <row r="162" spans="1:9">
      <c r="A162" s="37"/>
      <c r="B162" s="46" t="s">
        <v>56</v>
      </c>
      <c r="C162" s="21">
        <v>20</v>
      </c>
      <c r="D162" s="61"/>
      <c r="E162" s="62"/>
      <c r="F162" s="65"/>
      <c r="G162" s="13"/>
      <c r="H162" s="13"/>
      <c r="I162" s="13"/>
    </row>
    <row r="163" spans="1:9">
      <c r="A163" s="37"/>
      <c r="B163" s="46" t="s">
        <v>34</v>
      </c>
      <c r="C163" s="21"/>
      <c r="D163" s="61"/>
      <c r="E163" s="62"/>
      <c r="F163" s="13"/>
      <c r="G163" s="13"/>
      <c r="H163" s="13"/>
      <c r="I163" s="13"/>
    </row>
    <row r="164" spans="1:9">
      <c r="A164" s="37"/>
      <c r="B164" s="66"/>
      <c r="C164" s="21"/>
      <c r="D164" s="61"/>
      <c r="E164" s="62"/>
      <c r="F164" s="13"/>
      <c r="G164" s="13"/>
      <c r="H164" s="13"/>
      <c r="I164" s="13"/>
    </row>
    <row r="165" spans="1:9">
      <c r="A165" s="37"/>
      <c r="B165" s="66"/>
      <c r="C165" s="21"/>
      <c r="D165" s="61"/>
      <c r="E165" s="62"/>
      <c r="F165" s="13"/>
      <c r="G165" s="13"/>
      <c r="H165" s="13"/>
      <c r="I165" s="13"/>
    </row>
    <row r="166" spans="1:9">
      <c r="A166" s="37"/>
      <c r="B166" s="66"/>
      <c r="C166" s="21"/>
      <c r="D166" s="61"/>
      <c r="E166" s="62"/>
      <c r="F166" s="13"/>
      <c r="G166" s="13"/>
      <c r="H166" s="13"/>
      <c r="I166" s="13"/>
    </row>
    <row r="167" spans="1:9">
      <c r="A167" s="37"/>
      <c r="B167" s="66"/>
      <c r="C167" s="21"/>
      <c r="D167" s="61"/>
      <c r="E167" s="62"/>
      <c r="F167" s="13"/>
      <c r="G167" s="13"/>
      <c r="H167" s="13"/>
      <c r="I167" s="13"/>
    </row>
    <row r="168" spans="1:9">
      <c r="A168" s="37"/>
      <c r="B168" s="66"/>
      <c r="C168" s="21"/>
      <c r="D168" s="61"/>
      <c r="E168" s="62"/>
      <c r="F168" s="13"/>
      <c r="G168" s="13"/>
      <c r="H168" s="13"/>
      <c r="I168" s="13"/>
    </row>
    <row r="169" spans="1:9">
      <c r="A169" s="37"/>
      <c r="B169" s="66"/>
      <c r="C169" s="21"/>
      <c r="D169" s="61"/>
      <c r="E169" s="62"/>
      <c r="F169" s="13"/>
      <c r="G169" s="13"/>
      <c r="H169" s="13"/>
      <c r="I169" s="13"/>
    </row>
    <row r="170" customHeight="1" spans="1:9">
      <c r="A170" s="37"/>
      <c r="B170" s="66"/>
      <c r="C170" s="21"/>
      <c r="D170" s="61"/>
      <c r="E170" s="62"/>
      <c r="F170" s="62"/>
      <c r="G170" s="62"/>
      <c r="H170" s="62"/>
      <c r="I170" s="62"/>
    </row>
    <row r="171" customHeight="1" spans="1:9">
      <c r="A171" s="44" t="s">
        <v>67</v>
      </c>
      <c r="B171" s="46">
        <v>45658</v>
      </c>
      <c r="C171" s="21">
        <v>2</v>
      </c>
      <c r="D171" s="61"/>
      <c r="E171" s="62"/>
      <c r="F171" s="63">
        <v>42</v>
      </c>
      <c r="G171" s="63">
        <v>0</v>
      </c>
      <c r="H171" s="63">
        <v>0</v>
      </c>
      <c r="I171" s="63"/>
    </row>
    <row r="172" customHeight="1" spans="1:9">
      <c r="A172" s="37"/>
      <c r="B172" s="46">
        <v>45717</v>
      </c>
      <c r="C172" s="21">
        <v>3</v>
      </c>
      <c r="D172" s="61"/>
      <c r="E172" s="62"/>
      <c r="F172" s="64"/>
      <c r="G172" s="64"/>
      <c r="H172" s="64"/>
      <c r="I172" s="64"/>
    </row>
    <row r="173" customHeight="1" spans="1:9">
      <c r="A173" s="37"/>
      <c r="B173" s="46">
        <v>45839</v>
      </c>
      <c r="C173" s="21">
        <v>12</v>
      </c>
      <c r="D173" s="61"/>
      <c r="E173" s="62"/>
      <c r="F173" s="64"/>
      <c r="G173" s="64"/>
      <c r="H173" s="64"/>
      <c r="I173" s="64"/>
    </row>
    <row r="174" customHeight="1" spans="1:9">
      <c r="A174" s="37"/>
      <c r="B174" s="46" t="s">
        <v>17</v>
      </c>
      <c r="C174" s="21">
        <v>10</v>
      </c>
      <c r="D174" s="61"/>
      <c r="E174" s="62"/>
      <c r="F174" s="64"/>
      <c r="G174" s="64"/>
      <c r="H174" s="64"/>
      <c r="I174" s="64"/>
    </row>
    <row r="175" spans="1:9">
      <c r="A175" s="37"/>
      <c r="B175" s="66"/>
      <c r="C175" s="21">
        <v>3</v>
      </c>
      <c r="D175" s="61"/>
      <c r="E175" s="62"/>
      <c r="F175" s="64"/>
      <c r="G175" s="64"/>
      <c r="H175" s="64"/>
      <c r="I175" s="64"/>
    </row>
    <row r="176" spans="1:9">
      <c r="A176" s="37"/>
      <c r="B176" s="66"/>
      <c r="C176" s="21">
        <v>9</v>
      </c>
      <c r="D176" s="61"/>
      <c r="E176" s="62"/>
      <c r="F176" s="64"/>
      <c r="G176" s="64"/>
      <c r="H176" s="64"/>
      <c r="I176" s="64"/>
    </row>
    <row r="177" spans="1:9">
      <c r="A177" s="37"/>
      <c r="B177" s="66"/>
      <c r="C177" s="21"/>
      <c r="D177" s="61"/>
      <c r="E177" s="62"/>
      <c r="F177" s="64"/>
      <c r="G177" s="64"/>
      <c r="H177" s="64"/>
      <c r="I177" s="64"/>
    </row>
    <row r="178" spans="1:9">
      <c r="A178" s="37"/>
      <c r="B178" s="66"/>
      <c r="C178" s="21"/>
      <c r="D178" s="61"/>
      <c r="E178" s="62"/>
      <c r="F178" s="64"/>
      <c r="G178" s="64"/>
      <c r="H178" s="64"/>
      <c r="I178" s="64"/>
    </row>
    <row r="179" spans="1:9">
      <c r="A179" s="37"/>
      <c r="B179" s="66"/>
      <c r="C179" s="21"/>
      <c r="D179" s="61"/>
      <c r="E179" s="62"/>
      <c r="F179" s="64"/>
      <c r="G179" s="64"/>
      <c r="H179" s="64"/>
      <c r="I179" s="64"/>
    </row>
    <row r="180" spans="1:9">
      <c r="A180" s="37"/>
      <c r="B180" s="66"/>
      <c r="C180" s="21"/>
      <c r="D180" s="61"/>
      <c r="E180" s="62"/>
      <c r="F180" s="64"/>
      <c r="G180" s="64"/>
      <c r="H180" s="64"/>
      <c r="I180" s="64"/>
    </row>
    <row r="181" spans="1:9">
      <c r="A181" s="37"/>
      <c r="B181" s="66"/>
      <c r="C181" s="21"/>
      <c r="D181" s="61"/>
      <c r="E181" s="62"/>
      <c r="F181" s="64"/>
      <c r="G181" s="64"/>
      <c r="H181" s="64"/>
      <c r="I181" s="64"/>
    </row>
    <row r="182" spans="1:9">
      <c r="A182" s="37"/>
      <c r="B182" s="66"/>
      <c r="C182" s="21"/>
      <c r="D182" s="61"/>
      <c r="E182" s="62"/>
      <c r="F182" s="64"/>
      <c r="G182" s="64"/>
      <c r="H182" s="64"/>
      <c r="I182" s="64"/>
    </row>
    <row r="183" spans="1:9">
      <c r="A183" s="37"/>
      <c r="B183" s="66"/>
      <c r="C183" s="21"/>
      <c r="D183" s="61"/>
      <c r="E183" s="62"/>
      <c r="F183" s="64"/>
      <c r="G183" s="64"/>
      <c r="H183" s="64"/>
      <c r="I183" s="64"/>
    </row>
    <row r="184" spans="1:9">
      <c r="A184" s="37"/>
      <c r="B184" s="37"/>
      <c r="C184" s="37"/>
      <c r="D184" s="37"/>
      <c r="E184" s="37"/>
      <c r="F184" s="37"/>
      <c r="G184" s="37"/>
      <c r="H184" s="37"/>
      <c r="I184" s="37"/>
    </row>
    <row r="185" spans="1:9">
      <c r="A185" s="40" t="s">
        <v>68</v>
      </c>
      <c r="B185" s="66"/>
      <c r="C185" s="21">
        <v>2</v>
      </c>
      <c r="D185" s="67"/>
      <c r="E185" s="13"/>
      <c r="F185" s="68">
        <v>0</v>
      </c>
      <c r="G185" s="68">
        <v>0</v>
      </c>
      <c r="H185" s="68">
        <v>0</v>
      </c>
      <c r="I185" s="69"/>
    </row>
    <row r="186" spans="1:9">
      <c r="A186" s="37"/>
      <c r="B186" s="66"/>
      <c r="C186" s="66"/>
      <c r="D186" s="66"/>
      <c r="E186" s="66"/>
      <c r="F186" s="66"/>
      <c r="G186" s="69"/>
      <c r="H186" s="69"/>
      <c r="I186" s="69"/>
    </row>
    <row r="187" spans="1:9">
      <c r="A187" s="37"/>
      <c r="B187" s="66"/>
      <c r="C187" s="21"/>
      <c r="D187" s="67"/>
      <c r="E187" s="13"/>
      <c r="F187" s="69"/>
      <c r="G187" s="69"/>
      <c r="H187" s="69"/>
      <c r="I187" s="69"/>
    </row>
    <row r="188" ht="15.75" spans="1:9">
      <c r="A188" s="44" t="s">
        <v>69</v>
      </c>
      <c r="B188" s="46">
        <v>45717</v>
      </c>
      <c r="C188" s="21"/>
      <c r="D188" s="21"/>
      <c r="E188" s="21"/>
      <c r="F188" s="16">
        <v>2</v>
      </c>
      <c r="G188" s="16">
        <f>+D188</f>
        <v>0</v>
      </c>
      <c r="H188" s="16">
        <f>+E188</f>
        <v>0</v>
      </c>
      <c r="I188" s="34"/>
    </row>
    <row r="189" spans="1:9">
      <c r="A189" s="37"/>
      <c r="B189" s="37"/>
      <c r="C189" s="37"/>
      <c r="D189" s="37"/>
      <c r="E189" s="37"/>
      <c r="F189" s="37"/>
      <c r="G189" s="37"/>
      <c r="H189" s="37"/>
      <c r="I189" s="37"/>
    </row>
    <row r="190" spans="1:9">
      <c r="A190" s="37"/>
      <c r="B190" s="37"/>
      <c r="C190" s="37"/>
      <c r="D190" s="37"/>
      <c r="E190" s="37"/>
      <c r="F190" s="37"/>
      <c r="G190" s="37"/>
      <c r="H190" s="37"/>
      <c r="I190" s="37"/>
    </row>
    <row r="191" ht="15.75" spans="1:9">
      <c r="A191" s="40" t="s">
        <v>70</v>
      </c>
      <c r="B191" s="66"/>
      <c r="C191" s="21"/>
      <c r="D191" s="21"/>
      <c r="E191" s="21"/>
      <c r="F191" s="39">
        <v>0</v>
      </c>
      <c r="G191" s="39">
        <v>0</v>
      </c>
      <c r="H191" s="39">
        <v>0</v>
      </c>
      <c r="I191" s="34"/>
    </row>
    <row r="192" ht="15.75" spans="1:9">
      <c r="A192" s="37"/>
      <c r="B192" s="66"/>
      <c r="C192" s="21"/>
      <c r="D192" s="21"/>
      <c r="E192" s="21"/>
      <c r="F192" s="45"/>
      <c r="G192" s="45"/>
      <c r="H192" s="45"/>
      <c r="I192" s="34"/>
    </row>
    <row r="193" ht="15.75" spans="1:9">
      <c r="A193" s="37"/>
      <c r="B193" s="66"/>
      <c r="C193" s="21"/>
      <c r="D193" s="21"/>
      <c r="E193" s="21"/>
      <c r="F193" s="45"/>
      <c r="G193" s="45"/>
      <c r="H193" s="45"/>
      <c r="I193" s="34"/>
    </row>
    <row r="194" ht="15.75" spans="1:9">
      <c r="A194" s="37"/>
      <c r="B194" s="66"/>
      <c r="C194" s="21"/>
      <c r="D194" s="21"/>
      <c r="E194" s="21"/>
      <c r="F194" s="43"/>
      <c r="G194" s="43"/>
      <c r="H194" s="43"/>
      <c r="I194" s="34"/>
    </row>
    <row r="195" ht="15.75" spans="1:9">
      <c r="A195" s="37"/>
      <c r="B195" s="66"/>
      <c r="C195" s="21"/>
      <c r="D195" s="21"/>
      <c r="E195" s="21"/>
      <c r="F195" s="16"/>
      <c r="G195" s="16"/>
      <c r="H195" s="16"/>
      <c r="I195" s="34"/>
    </row>
    <row r="196" ht="15.75" spans="1:9">
      <c r="A196" s="40" t="s">
        <v>71</v>
      </c>
      <c r="B196" s="66"/>
      <c r="C196" s="21"/>
      <c r="D196" s="21"/>
      <c r="E196" s="21"/>
      <c r="F196" s="16">
        <v>0</v>
      </c>
      <c r="G196" s="16">
        <v>0</v>
      </c>
      <c r="H196" s="16">
        <v>0</v>
      </c>
      <c r="I196" s="34"/>
    </row>
    <row r="197" spans="1:9">
      <c r="A197" s="37"/>
      <c r="B197" s="37"/>
      <c r="C197" s="37"/>
      <c r="D197" s="37"/>
      <c r="E197" s="37"/>
      <c r="F197" s="37"/>
      <c r="G197" s="37"/>
      <c r="H197" s="37"/>
      <c r="I197" s="37"/>
    </row>
    <row r="198" ht="15.75" spans="1:9">
      <c r="A198" s="37" t="s">
        <v>72</v>
      </c>
      <c r="B198" s="37"/>
      <c r="C198" s="37"/>
      <c r="D198" s="37"/>
      <c r="E198" s="37"/>
      <c r="F198" s="16">
        <f>SUM(C198)</f>
        <v>0</v>
      </c>
      <c r="G198" s="16">
        <f t="shared" ref="G198:H198" si="4">SUM(D198)</f>
        <v>0</v>
      </c>
      <c r="H198" s="16">
        <f t="shared" si="4"/>
        <v>0</v>
      </c>
      <c r="I198" s="37"/>
    </row>
    <row r="199" ht="15.75" spans="1:9">
      <c r="A199" s="37"/>
      <c r="B199" s="41"/>
      <c r="C199" s="21"/>
      <c r="D199" s="21"/>
      <c r="E199" s="21"/>
      <c r="F199" s="16"/>
      <c r="G199" s="16"/>
      <c r="H199" s="16"/>
      <c r="I199" s="34"/>
    </row>
    <row r="200" ht="15.75" spans="1:9">
      <c r="A200" s="40" t="s">
        <v>73</v>
      </c>
      <c r="B200" s="66"/>
      <c r="C200" s="21"/>
      <c r="D200" s="21"/>
      <c r="E200" s="21"/>
      <c r="F200" s="39">
        <v>0</v>
      </c>
      <c r="G200" s="39">
        <v>0</v>
      </c>
      <c r="H200" s="39">
        <v>0</v>
      </c>
      <c r="I200" s="59"/>
    </row>
    <row r="201" ht="15.75" spans="1:9">
      <c r="A201" s="37"/>
      <c r="B201" s="19"/>
      <c r="C201" s="21"/>
      <c r="D201" s="21"/>
      <c r="E201" s="21"/>
      <c r="F201" s="16"/>
      <c r="G201" s="16">
        <f>+D201</f>
        <v>0</v>
      </c>
      <c r="H201" s="16"/>
      <c r="I201" s="73"/>
    </row>
    <row r="202" spans="1:9">
      <c r="A202" s="40" t="s">
        <v>74</v>
      </c>
      <c r="B202" s="66"/>
      <c r="C202" s="21"/>
      <c r="D202" s="21"/>
      <c r="E202" s="21"/>
      <c r="F202" s="39">
        <v>0</v>
      </c>
      <c r="G202" s="39">
        <v>0</v>
      </c>
      <c r="H202" s="39">
        <v>0</v>
      </c>
      <c r="I202" s="39"/>
    </row>
    <row r="203" spans="1:9">
      <c r="A203" s="40"/>
      <c r="B203" s="66"/>
      <c r="C203" s="21"/>
      <c r="D203" s="21"/>
      <c r="E203" s="21"/>
      <c r="F203" s="43"/>
      <c r="G203" s="43"/>
      <c r="H203" s="43"/>
      <c r="I203" s="43"/>
    </row>
    <row r="204" ht="15.75" spans="1:9">
      <c r="A204" s="40"/>
      <c r="B204" s="66"/>
      <c r="C204" s="21"/>
      <c r="D204" s="21"/>
      <c r="E204" s="21"/>
      <c r="F204" s="16"/>
      <c r="G204" s="16"/>
      <c r="H204" s="16"/>
      <c r="I204" s="73"/>
    </row>
    <row r="205" spans="1:9">
      <c r="A205" s="37"/>
      <c r="B205" s="37"/>
      <c r="C205" s="37"/>
      <c r="D205" s="37"/>
      <c r="E205" s="37"/>
      <c r="F205" s="37"/>
      <c r="G205" s="37"/>
      <c r="H205" s="37"/>
      <c r="I205" s="37"/>
    </row>
    <row r="206" ht="15.75" spans="1:9">
      <c r="A206" s="37" t="s">
        <v>75</v>
      </c>
      <c r="B206" s="19"/>
      <c r="C206" s="21"/>
      <c r="D206" s="21"/>
      <c r="E206" s="21"/>
      <c r="F206" s="39"/>
      <c r="G206" s="39"/>
      <c r="H206" s="39"/>
      <c r="I206" s="74"/>
    </row>
    <row r="207" spans="1:9">
      <c r="A207" s="37"/>
      <c r="B207" s="19"/>
      <c r="C207" s="21">
        <v>4</v>
      </c>
      <c r="D207" s="21"/>
      <c r="E207" s="21"/>
      <c r="F207" s="63">
        <v>0</v>
      </c>
      <c r="G207" s="63">
        <f t="shared" ref="G207:H207" si="5">SUM(D207:D207)</f>
        <v>0</v>
      </c>
      <c r="H207" s="63">
        <f t="shared" si="5"/>
        <v>0</v>
      </c>
      <c r="I207" s="63"/>
    </row>
    <row r="208" spans="1:9">
      <c r="A208" s="37" t="s">
        <v>76</v>
      </c>
      <c r="B208" s="19"/>
      <c r="C208" s="21">
        <v>9</v>
      </c>
      <c r="D208" s="21"/>
      <c r="E208" s="21"/>
      <c r="F208" s="64"/>
      <c r="G208" s="64"/>
      <c r="H208" s="64"/>
      <c r="I208" s="64"/>
    </row>
    <row r="209" spans="1:9">
      <c r="A209" s="37"/>
      <c r="B209" s="19"/>
      <c r="C209" s="21">
        <v>33</v>
      </c>
      <c r="D209" s="21"/>
      <c r="E209" s="21"/>
      <c r="F209" s="65"/>
      <c r="G209" s="64"/>
      <c r="H209" s="64"/>
      <c r="I209" s="64"/>
    </row>
    <row r="210" spans="1:9">
      <c r="A210" s="37"/>
      <c r="B210" s="19"/>
      <c r="C210" s="21"/>
      <c r="D210" s="21"/>
      <c r="E210" s="21"/>
      <c r="F210" s="63"/>
      <c r="G210" s="63"/>
      <c r="H210" s="63"/>
      <c r="I210" s="75"/>
    </row>
    <row r="211" spans="1:9">
      <c r="A211" s="37"/>
      <c r="B211" s="19"/>
      <c r="C211" s="21">
        <v>2</v>
      </c>
      <c r="D211" s="21"/>
      <c r="E211" s="21"/>
      <c r="F211" s="63">
        <v>0</v>
      </c>
      <c r="G211" s="63">
        <f t="shared" ref="G211:H211" si="6">SUM(D211:D214)</f>
        <v>0</v>
      </c>
      <c r="H211" s="63">
        <f t="shared" si="6"/>
        <v>0</v>
      </c>
      <c r="I211" s="63"/>
    </row>
    <row r="212" spans="1:9">
      <c r="A212" s="37" t="s">
        <v>77</v>
      </c>
      <c r="B212" s="19"/>
      <c r="C212" s="21">
        <v>5</v>
      </c>
      <c r="D212" s="21"/>
      <c r="E212" s="21"/>
      <c r="F212" s="64"/>
      <c r="G212" s="64"/>
      <c r="H212" s="64"/>
      <c r="I212" s="64"/>
    </row>
    <row r="213" spans="1:9">
      <c r="A213" s="37"/>
      <c r="B213" s="41"/>
      <c r="C213" s="21">
        <v>13</v>
      </c>
      <c r="D213" s="21"/>
      <c r="E213" s="21"/>
      <c r="F213" s="64"/>
      <c r="G213" s="64"/>
      <c r="H213" s="64"/>
      <c r="I213" s="64"/>
    </row>
    <row r="214" spans="1:9">
      <c r="A214" s="37"/>
      <c r="B214" s="41"/>
      <c r="C214" s="21">
        <v>17</v>
      </c>
      <c r="D214" s="21"/>
      <c r="E214" s="21"/>
      <c r="F214" s="65"/>
      <c r="G214" s="64"/>
      <c r="H214" s="64"/>
      <c r="I214" s="64"/>
    </row>
    <row r="215" spans="1:9">
      <c r="A215" s="37"/>
      <c r="B215" s="41"/>
      <c r="C215" s="21"/>
      <c r="D215" s="21"/>
      <c r="E215" s="21"/>
      <c r="F215" s="63"/>
      <c r="G215" s="63"/>
      <c r="H215" s="63"/>
      <c r="I215" s="75"/>
    </row>
    <row r="216" ht="15.75" spans="1:9">
      <c r="A216" s="37"/>
      <c r="B216" s="41"/>
      <c r="C216" s="21">
        <v>3</v>
      </c>
      <c r="D216" s="21"/>
      <c r="E216" s="21"/>
      <c r="F216" s="70"/>
      <c r="G216" s="17"/>
      <c r="H216" s="17"/>
      <c r="I216" s="17"/>
    </row>
    <row r="217" spans="1:9">
      <c r="A217" s="52" t="s">
        <v>78</v>
      </c>
      <c r="B217" s="46">
        <v>45809</v>
      </c>
      <c r="C217" s="19"/>
      <c r="D217" s="19"/>
      <c r="E217" s="19"/>
      <c r="F217" s="39">
        <v>108</v>
      </c>
      <c r="G217" s="39">
        <v>0</v>
      </c>
      <c r="H217" s="39">
        <v>0</v>
      </c>
      <c r="I217" s="39">
        <v>0</v>
      </c>
    </row>
    <row r="218" ht="28.15" customHeight="1" spans="1:9">
      <c r="A218" s="37"/>
      <c r="B218" s="46">
        <v>45870</v>
      </c>
      <c r="C218" s="19"/>
      <c r="D218" s="19"/>
      <c r="E218" s="19"/>
      <c r="F218" s="45"/>
      <c r="G218" s="45"/>
      <c r="H218" s="45"/>
      <c r="I218" s="45"/>
    </row>
    <row r="219" customHeight="1" spans="1:9">
      <c r="A219" s="37"/>
      <c r="B219" s="46">
        <v>45901</v>
      </c>
      <c r="C219" s="19"/>
      <c r="D219" s="19"/>
      <c r="E219" s="19"/>
      <c r="F219" s="45"/>
      <c r="G219" s="45"/>
      <c r="H219" s="45"/>
      <c r="I219" s="45"/>
    </row>
    <row r="220" customHeight="1" spans="1:9">
      <c r="A220" s="37"/>
      <c r="B220" s="46">
        <v>45992</v>
      </c>
      <c r="C220" s="19"/>
      <c r="D220" s="19"/>
      <c r="E220" s="19"/>
      <c r="F220" s="45"/>
      <c r="G220" s="45"/>
      <c r="H220" s="45"/>
      <c r="I220" s="45"/>
    </row>
    <row r="221" customHeight="1" spans="1:9">
      <c r="A221" s="37"/>
      <c r="B221" s="46" t="s">
        <v>17</v>
      </c>
      <c r="C221" s="19"/>
      <c r="D221" s="19"/>
      <c r="E221" s="19"/>
      <c r="F221" s="45"/>
      <c r="G221" s="45"/>
      <c r="H221" s="45"/>
      <c r="I221" s="45"/>
    </row>
    <row r="222" ht="19.15" customHeight="1" spans="1:9">
      <c r="A222" s="37"/>
      <c r="B222" s="46" t="s">
        <v>15</v>
      </c>
      <c r="C222" s="19"/>
      <c r="D222" s="19"/>
      <c r="E222" s="19"/>
      <c r="F222" s="45"/>
      <c r="G222" s="45"/>
      <c r="H222" s="45"/>
      <c r="I222" s="45"/>
    </row>
    <row r="223" ht="16.9" customHeight="1" spans="1:9">
      <c r="A223" s="37"/>
      <c r="B223" s="46" t="s">
        <v>32</v>
      </c>
      <c r="C223" s="19"/>
      <c r="D223" s="19"/>
      <c r="E223" s="19"/>
      <c r="F223" s="45"/>
      <c r="G223" s="45"/>
      <c r="H223" s="45"/>
      <c r="I223" s="45"/>
    </row>
    <row r="224" ht="18" customHeight="1" spans="1:9">
      <c r="A224" s="37"/>
      <c r="B224" s="46" t="s">
        <v>37</v>
      </c>
      <c r="C224" s="19"/>
      <c r="D224" s="19"/>
      <c r="E224" s="19"/>
      <c r="F224" s="45"/>
      <c r="G224" s="45"/>
      <c r="H224" s="45"/>
      <c r="I224" s="45"/>
    </row>
    <row r="225" customHeight="1" spans="1:9">
      <c r="A225" s="37"/>
      <c r="B225" s="46" t="s">
        <v>20</v>
      </c>
      <c r="C225" s="19"/>
      <c r="D225" s="19"/>
      <c r="E225" s="19"/>
      <c r="F225" s="45"/>
      <c r="G225" s="45"/>
      <c r="H225" s="45"/>
      <c r="I225" s="45"/>
    </row>
    <row r="226" ht="16.15" customHeight="1" spans="1:9">
      <c r="A226" s="37"/>
      <c r="B226" s="46" t="s">
        <v>21</v>
      </c>
      <c r="C226" s="19"/>
      <c r="D226" s="19"/>
      <c r="E226" s="19"/>
      <c r="F226" s="45"/>
      <c r="G226" s="45"/>
      <c r="H226" s="45"/>
      <c r="I226" s="45"/>
    </row>
    <row r="227" spans="1:9">
      <c r="A227" s="37"/>
      <c r="B227" s="46" t="s">
        <v>62</v>
      </c>
      <c r="C227" s="19"/>
      <c r="D227" s="19"/>
      <c r="E227" s="19"/>
      <c r="F227" s="43"/>
      <c r="G227" s="43"/>
      <c r="H227" s="43"/>
      <c r="I227" s="43"/>
    </row>
    <row r="228" spans="1:9">
      <c r="A228" s="37"/>
      <c r="B228" s="46" t="s">
        <v>33</v>
      </c>
      <c r="C228" s="37"/>
      <c r="D228" s="37"/>
      <c r="E228" s="37"/>
      <c r="F228" s="37"/>
      <c r="G228" s="37"/>
      <c r="H228" s="37"/>
      <c r="I228" s="37"/>
    </row>
    <row r="229" ht="15.75" spans="1:9">
      <c r="A229" s="51"/>
      <c r="B229" s="46" t="s">
        <v>42</v>
      </c>
      <c r="C229" s="42"/>
      <c r="D229" s="42"/>
      <c r="E229" s="42"/>
      <c r="F229" s="39"/>
      <c r="G229" s="39"/>
      <c r="H229" s="39"/>
      <c r="I229" s="39"/>
    </row>
    <row r="230" ht="15.75" spans="1:9">
      <c r="A230" s="51"/>
      <c r="B230" s="46" t="s">
        <v>43</v>
      </c>
      <c r="C230" s="42"/>
      <c r="D230" s="42"/>
      <c r="E230" s="42"/>
      <c r="F230" s="39"/>
      <c r="G230" s="39"/>
      <c r="H230" s="39"/>
      <c r="I230" s="39"/>
    </row>
    <row r="231" ht="15.75" spans="1:9">
      <c r="A231" s="51"/>
      <c r="B231" s="46" t="s">
        <v>56</v>
      </c>
      <c r="C231" s="42"/>
      <c r="D231" s="42"/>
      <c r="E231" s="42"/>
      <c r="F231" s="39"/>
      <c r="G231" s="39"/>
      <c r="H231" s="39"/>
      <c r="I231" s="39"/>
    </row>
    <row r="232" ht="15.75" spans="1:9">
      <c r="A232" s="51"/>
      <c r="B232" s="46"/>
      <c r="C232" s="42"/>
      <c r="D232" s="42"/>
      <c r="E232" s="42"/>
      <c r="F232" s="39"/>
      <c r="G232" s="39"/>
      <c r="H232" s="39"/>
      <c r="I232" s="39"/>
    </row>
    <row r="233" spans="1:9">
      <c r="A233" s="52" t="s">
        <v>79</v>
      </c>
      <c r="B233" s="46" t="s">
        <v>37</v>
      </c>
      <c r="C233" s="42">
        <v>45719</v>
      </c>
      <c r="D233" s="42">
        <v>45720</v>
      </c>
      <c r="E233" s="42">
        <v>45721</v>
      </c>
      <c r="F233" s="39">
        <v>0</v>
      </c>
      <c r="G233" s="39">
        <v>0</v>
      </c>
      <c r="H233" s="39">
        <v>0</v>
      </c>
      <c r="I233" s="39"/>
    </row>
    <row r="234" spans="1:9">
      <c r="A234" s="37"/>
      <c r="B234" s="46" t="s">
        <v>40</v>
      </c>
      <c r="C234" s="21">
        <v>5</v>
      </c>
      <c r="D234" s="21"/>
      <c r="E234" s="21"/>
      <c r="F234" s="45"/>
      <c r="G234" s="45"/>
      <c r="H234" s="45"/>
      <c r="I234" s="45"/>
    </row>
    <row r="235" spans="1:9">
      <c r="A235" s="37"/>
      <c r="B235" s="46" t="s">
        <v>56</v>
      </c>
      <c r="C235" s="21">
        <v>4</v>
      </c>
      <c r="D235" s="21"/>
      <c r="E235" s="21"/>
      <c r="F235" s="45"/>
      <c r="G235" s="45"/>
      <c r="H235" s="45"/>
      <c r="I235" s="45"/>
    </row>
    <row r="236" customHeight="1" spans="1:9">
      <c r="A236" s="37"/>
      <c r="B236" s="46" t="s">
        <v>34</v>
      </c>
      <c r="C236" s="21">
        <v>10</v>
      </c>
      <c r="D236" s="21"/>
      <c r="E236" s="21"/>
      <c r="F236" s="45"/>
      <c r="G236" s="45"/>
      <c r="H236" s="45"/>
      <c r="I236" s="45"/>
    </row>
    <row r="237" customHeight="1" spans="1:9">
      <c r="A237" s="37"/>
      <c r="B237" s="42"/>
      <c r="C237" s="21">
        <v>6</v>
      </c>
      <c r="D237" s="21"/>
      <c r="E237" s="21"/>
      <c r="F237" s="45"/>
      <c r="G237" s="45"/>
      <c r="H237" s="45"/>
      <c r="I237" s="45"/>
    </row>
    <row r="238" customHeight="1" spans="1:9">
      <c r="A238" s="37"/>
      <c r="B238" s="42"/>
      <c r="C238" s="21">
        <v>5</v>
      </c>
      <c r="D238" s="21"/>
      <c r="E238" s="21"/>
      <c r="F238" s="43"/>
      <c r="G238" s="43"/>
      <c r="H238" s="43"/>
      <c r="I238" s="43"/>
    </row>
    <row r="239" ht="18" customHeight="1" spans="2:9">
      <c r="B239" s="37"/>
      <c r="C239" s="21">
        <v>6</v>
      </c>
      <c r="D239" s="21"/>
      <c r="E239" s="21"/>
      <c r="F239" s="70"/>
      <c r="G239" s="70"/>
      <c r="H239" s="70"/>
      <c r="I239" s="70"/>
    </row>
    <row r="240" customHeight="1" spans="1:9">
      <c r="A240" s="37" t="s">
        <v>80</v>
      </c>
      <c r="B240" s="19"/>
      <c r="C240" s="21"/>
      <c r="D240" s="21"/>
      <c r="E240" s="21"/>
      <c r="F240" s="16">
        <f>SUM(C240)</f>
        <v>0</v>
      </c>
      <c r="G240" s="16">
        <f>+D240</f>
        <v>0</v>
      </c>
      <c r="H240" s="16">
        <f>+E240</f>
        <v>0</v>
      </c>
      <c r="I240" s="73"/>
    </row>
    <row r="241" customHeight="1" spans="1:9">
      <c r="A241" s="37"/>
      <c r="B241" s="19"/>
      <c r="C241" s="21"/>
      <c r="D241" s="21"/>
      <c r="E241" s="21"/>
      <c r="F241" s="16"/>
      <c r="G241" s="16"/>
      <c r="H241" s="16"/>
      <c r="I241" s="73"/>
    </row>
    <row r="242" customHeight="1" spans="1:9">
      <c r="A242" s="37" t="s">
        <v>81</v>
      </c>
      <c r="B242" s="37"/>
      <c r="C242" s="37" t="s">
        <v>81</v>
      </c>
      <c r="D242" s="37" t="s">
        <v>81</v>
      </c>
      <c r="E242" s="37" t="s">
        <v>81</v>
      </c>
      <c r="F242" s="16">
        <f>SUM(C242)</f>
        <v>0</v>
      </c>
      <c r="G242" s="16">
        <f t="shared" ref="G242:H242" si="7">SUM(D242)</f>
        <v>0</v>
      </c>
      <c r="H242" s="16">
        <f t="shared" si="7"/>
        <v>0</v>
      </c>
      <c r="I242" s="37"/>
    </row>
    <row r="243" customHeight="1" spans="1:9">
      <c r="A243" s="37"/>
      <c r="B243" s="19"/>
      <c r="C243" s="19"/>
      <c r="D243" s="19"/>
      <c r="E243" s="19"/>
      <c r="F243" s="19"/>
      <c r="G243" s="19"/>
      <c r="H243" s="19"/>
      <c r="I243" s="19"/>
    </row>
    <row r="244" customHeight="1" spans="1:9">
      <c r="A244" s="40" t="s">
        <v>82</v>
      </c>
      <c r="B244" s="71">
        <v>45689</v>
      </c>
      <c r="C244" s="19"/>
      <c r="D244" s="19"/>
      <c r="E244" s="19"/>
      <c r="F244" s="39">
        <v>115</v>
      </c>
      <c r="G244" s="39">
        <v>0</v>
      </c>
      <c r="H244" s="39">
        <v>0</v>
      </c>
      <c r="I244" s="19"/>
    </row>
    <row r="245" spans="1:9">
      <c r="A245" s="37"/>
      <c r="B245" s="71">
        <v>45717</v>
      </c>
      <c r="C245" s="19"/>
      <c r="D245" s="19"/>
      <c r="E245" s="19"/>
      <c r="F245" s="45"/>
      <c r="G245" s="45"/>
      <c r="H245" s="45"/>
      <c r="I245" s="19"/>
    </row>
    <row r="246" spans="1:9">
      <c r="A246" s="37"/>
      <c r="B246" s="71">
        <v>45778</v>
      </c>
      <c r="C246" s="19"/>
      <c r="D246" s="19"/>
      <c r="E246" s="19"/>
      <c r="F246" s="45"/>
      <c r="G246" s="45"/>
      <c r="H246" s="45"/>
      <c r="I246" s="19"/>
    </row>
    <row r="247" spans="1:9">
      <c r="A247" s="37"/>
      <c r="B247" s="71">
        <v>45809</v>
      </c>
      <c r="C247" s="19"/>
      <c r="D247" s="19"/>
      <c r="E247" s="19"/>
      <c r="F247" s="45"/>
      <c r="G247" s="45"/>
      <c r="H247" s="45"/>
      <c r="I247" s="19"/>
    </row>
    <row r="248" spans="1:9">
      <c r="A248" s="37"/>
      <c r="B248" s="71">
        <v>45839</v>
      </c>
      <c r="C248" s="19"/>
      <c r="D248" s="19"/>
      <c r="E248" s="19"/>
      <c r="F248" s="45"/>
      <c r="G248" s="45"/>
      <c r="H248" s="45"/>
      <c r="I248" s="19"/>
    </row>
    <row r="249" spans="1:9">
      <c r="A249" s="37"/>
      <c r="B249" s="71">
        <v>45870</v>
      </c>
      <c r="C249" s="19"/>
      <c r="D249" s="19"/>
      <c r="E249" s="19"/>
      <c r="F249" s="45"/>
      <c r="G249" s="45"/>
      <c r="H249" s="45"/>
      <c r="I249" s="19"/>
    </row>
    <row r="250" spans="1:9">
      <c r="A250" s="37"/>
      <c r="B250" s="71">
        <v>45992</v>
      </c>
      <c r="C250" s="19"/>
      <c r="D250" s="19"/>
      <c r="E250" s="19"/>
      <c r="F250" s="45"/>
      <c r="G250" s="45"/>
      <c r="H250" s="45"/>
      <c r="I250" s="19"/>
    </row>
    <row r="251" spans="1:9">
      <c r="A251" s="37"/>
      <c r="B251" s="71" t="s">
        <v>15</v>
      </c>
      <c r="C251" s="19"/>
      <c r="D251" s="19"/>
      <c r="E251" s="19"/>
      <c r="F251" s="43"/>
      <c r="G251" s="43"/>
      <c r="H251" s="43"/>
      <c r="I251" s="19"/>
    </row>
    <row r="252" spans="1:9">
      <c r="A252" s="37"/>
      <c r="B252" s="37"/>
      <c r="C252" s="37"/>
      <c r="D252" s="37"/>
      <c r="E252" s="37"/>
      <c r="F252" s="37"/>
      <c r="G252" s="37"/>
      <c r="H252" s="37"/>
      <c r="I252" s="37"/>
    </row>
    <row r="253" spans="1:9">
      <c r="A253" s="44" t="s">
        <v>83</v>
      </c>
      <c r="B253" s="46" t="s">
        <v>33</v>
      </c>
      <c r="C253" s="21">
        <v>3</v>
      </c>
      <c r="D253" s="21"/>
      <c r="E253" s="21"/>
      <c r="F253" s="39">
        <v>16</v>
      </c>
      <c r="G253" s="39">
        <f>SUM(D253:D260)</f>
        <v>0</v>
      </c>
      <c r="H253" s="39">
        <f>SUM(E253:E260)</f>
        <v>0</v>
      </c>
      <c r="I253" s="39"/>
    </row>
    <row r="254" ht="15.75" customHeight="1" spans="1:9">
      <c r="A254" s="37"/>
      <c r="B254" s="46" t="s">
        <v>42</v>
      </c>
      <c r="C254" s="21"/>
      <c r="D254" s="21"/>
      <c r="E254" s="21"/>
      <c r="F254" s="43"/>
      <c r="G254" s="43"/>
      <c r="H254" s="43"/>
      <c r="I254" s="43"/>
    </row>
    <row r="255" ht="15.75" customHeight="1" spans="1:9">
      <c r="A255" s="37"/>
      <c r="B255" s="46" t="s">
        <v>34</v>
      </c>
      <c r="C255" s="37"/>
      <c r="D255" s="37"/>
      <c r="E255" s="37"/>
      <c r="F255" s="37"/>
      <c r="G255" s="37"/>
      <c r="H255" s="37"/>
      <c r="I255" s="37"/>
    </row>
    <row r="256" ht="15.75" customHeight="1" spans="1:9">
      <c r="A256" s="47"/>
      <c r="B256" s="46"/>
      <c r="C256" s="37"/>
      <c r="D256" s="37"/>
      <c r="E256" s="37"/>
      <c r="F256" s="72"/>
      <c r="G256" s="13"/>
      <c r="H256" s="13"/>
      <c r="I256" s="37"/>
    </row>
    <row r="257" ht="15.75" customHeight="1" spans="1:9">
      <c r="A257" s="47"/>
      <c r="B257" s="46"/>
      <c r="C257" s="37"/>
      <c r="D257" s="37"/>
      <c r="E257" s="37"/>
      <c r="F257" s="72"/>
      <c r="G257" s="13"/>
      <c r="H257" s="13"/>
      <c r="I257" s="37"/>
    </row>
    <row r="258" ht="15.75" customHeight="1" spans="1:9">
      <c r="A258" s="44" t="s">
        <v>84</v>
      </c>
      <c r="B258" s="46" t="s">
        <v>23</v>
      </c>
      <c r="C258" s="37"/>
      <c r="D258" s="37"/>
      <c r="E258" s="37"/>
      <c r="F258" s="72">
        <v>12</v>
      </c>
      <c r="G258" s="13">
        <f>SUM(D258:D267)</f>
        <v>0</v>
      </c>
      <c r="H258" s="13">
        <f>SUM(E258:E267)</f>
        <v>0</v>
      </c>
      <c r="I258" s="37"/>
    </row>
    <row r="259" ht="15.75" customHeight="1" spans="1:9">
      <c r="A259" s="37"/>
      <c r="B259" s="37"/>
      <c r="C259" s="37"/>
      <c r="D259" s="37"/>
      <c r="E259" s="37"/>
      <c r="F259" s="37"/>
      <c r="G259" s="37"/>
      <c r="H259" s="37"/>
      <c r="I259" s="37"/>
    </row>
    <row r="260" ht="15.75" customHeight="1" spans="1:9">
      <c r="A260" s="44" t="s">
        <v>85</v>
      </c>
      <c r="B260" s="46">
        <v>45809</v>
      </c>
      <c r="C260" s="37"/>
      <c r="D260" s="37"/>
      <c r="E260" s="37"/>
      <c r="F260" s="72">
        <v>20</v>
      </c>
      <c r="G260" s="13">
        <f>SUM(D260:D269)</f>
        <v>0</v>
      </c>
      <c r="H260" s="13">
        <f>SUM(E260:E269)</f>
        <v>0</v>
      </c>
      <c r="I260" s="13"/>
    </row>
    <row r="261" ht="15.75" customHeight="1" spans="1:9">
      <c r="A261" s="37"/>
      <c r="B261" s="46">
        <v>45870</v>
      </c>
      <c r="C261" s="41"/>
      <c r="D261" s="41"/>
      <c r="E261" s="41"/>
      <c r="F261" s="41"/>
      <c r="G261" s="41"/>
      <c r="H261" s="41"/>
      <c r="I261" s="41"/>
    </row>
    <row r="262" ht="15.75" customHeight="1" spans="1:9">
      <c r="A262" s="47"/>
      <c r="B262" s="46" t="s">
        <v>46</v>
      </c>
      <c r="C262" s="41"/>
      <c r="D262" s="41"/>
      <c r="E262" s="41"/>
      <c r="F262" s="63"/>
      <c r="G262" s="41"/>
      <c r="H262" s="41"/>
      <c r="I262" s="41"/>
    </row>
    <row r="263" ht="15.75" customHeight="1" spans="1:9">
      <c r="A263" s="47"/>
      <c r="B263" s="46" t="s">
        <v>20</v>
      </c>
      <c r="C263" s="41"/>
      <c r="D263" s="41"/>
      <c r="E263" s="41"/>
      <c r="F263" s="63"/>
      <c r="G263" s="41"/>
      <c r="H263" s="41"/>
      <c r="I263" s="41"/>
    </row>
    <row r="264" ht="15.75" customHeight="1" spans="1:9">
      <c r="A264" s="47"/>
      <c r="B264" s="46" t="s">
        <v>42</v>
      </c>
      <c r="C264" s="41"/>
      <c r="D264" s="41"/>
      <c r="E264" s="41"/>
      <c r="F264" s="63"/>
      <c r="G264" s="41"/>
      <c r="H264" s="41"/>
      <c r="I264" s="41"/>
    </row>
    <row r="265" ht="15.75" customHeight="1" spans="1:9">
      <c r="A265" s="47"/>
      <c r="B265" s="46" t="s">
        <v>56</v>
      </c>
      <c r="C265" s="41"/>
      <c r="D265" s="41"/>
      <c r="E265" s="41"/>
      <c r="F265" s="63"/>
      <c r="G265" s="41"/>
      <c r="H265" s="41"/>
      <c r="I265" s="41"/>
    </row>
    <row r="266" ht="15.75" customHeight="1" spans="1:9">
      <c r="A266" s="47"/>
      <c r="B266" s="46"/>
      <c r="C266" s="41"/>
      <c r="D266" s="41"/>
      <c r="E266" s="41"/>
      <c r="F266" s="63"/>
      <c r="G266" s="63"/>
      <c r="H266" s="63"/>
      <c r="I266" s="63"/>
    </row>
    <row r="267" ht="15.75" customHeight="1" spans="1:9">
      <c r="A267" s="44" t="s">
        <v>86</v>
      </c>
      <c r="B267" s="46" t="s">
        <v>20</v>
      </c>
      <c r="C267" s="41"/>
      <c r="D267" s="41"/>
      <c r="E267" s="41"/>
      <c r="F267" s="63">
        <v>42</v>
      </c>
      <c r="G267" s="63">
        <v>0</v>
      </c>
      <c r="H267" s="63">
        <f>J318</f>
        <v>0</v>
      </c>
      <c r="I267" s="63"/>
    </row>
    <row r="268" ht="15.75" customHeight="1" spans="1:9">
      <c r="A268" s="37"/>
      <c r="B268" s="46" t="s">
        <v>22</v>
      </c>
      <c r="C268" s="41"/>
      <c r="D268" s="41"/>
      <c r="E268" s="41"/>
      <c r="F268" s="64"/>
      <c r="G268" s="64"/>
      <c r="H268" s="64"/>
      <c r="I268" s="64"/>
    </row>
    <row r="269" spans="1:9">
      <c r="A269" s="37"/>
      <c r="B269" s="42"/>
      <c r="C269" s="42" t="s">
        <v>87</v>
      </c>
      <c r="D269" s="42" t="s">
        <v>88</v>
      </c>
      <c r="E269" s="42" t="s">
        <v>89</v>
      </c>
      <c r="F269" s="64"/>
      <c r="G269" s="64"/>
      <c r="H269" s="64"/>
      <c r="I269" s="64"/>
    </row>
    <row r="270" spans="1:9">
      <c r="A270" s="37"/>
      <c r="B270" s="37"/>
      <c r="C270" s="37"/>
      <c r="D270" s="37"/>
      <c r="E270" s="37"/>
      <c r="F270" s="37"/>
      <c r="G270" s="37"/>
      <c r="H270" s="37"/>
      <c r="I270" s="37"/>
    </row>
    <row r="271" spans="1:9">
      <c r="A271" s="44" t="s">
        <v>90</v>
      </c>
      <c r="B271" s="46">
        <v>45778</v>
      </c>
      <c r="C271" s="21"/>
      <c r="D271" s="21"/>
      <c r="E271" s="21"/>
      <c r="F271" s="63">
        <v>48</v>
      </c>
      <c r="G271" s="63">
        <v>0</v>
      </c>
      <c r="H271" s="63">
        <v>0</v>
      </c>
      <c r="I271" s="63"/>
    </row>
    <row r="272" spans="1:9">
      <c r="A272" s="37"/>
      <c r="B272" s="46" t="s">
        <v>15</v>
      </c>
      <c r="C272" s="42" t="s">
        <v>91</v>
      </c>
      <c r="D272" s="42" t="s">
        <v>92</v>
      </c>
      <c r="E272" s="42" t="s">
        <v>93</v>
      </c>
      <c r="F272" s="65"/>
      <c r="G272" s="65"/>
      <c r="H272" s="65"/>
      <c r="I272" s="65"/>
    </row>
    <row r="273" ht="15.75" spans="1:9">
      <c r="A273" s="37"/>
      <c r="B273" s="46" t="s">
        <v>41</v>
      </c>
      <c r="C273" s="41"/>
      <c r="D273" s="41"/>
      <c r="E273" s="41"/>
      <c r="F273" s="41"/>
      <c r="G273" s="62"/>
      <c r="H273" s="62"/>
      <c r="I273" s="76"/>
    </row>
    <row r="274" spans="1:9">
      <c r="A274" s="40"/>
      <c r="B274" s="46" t="s">
        <v>62</v>
      </c>
      <c r="C274" s="21"/>
      <c r="D274" s="21"/>
      <c r="E274" s="21"/>
      <c r="F274" s="63"/>
      <c r="G274" s="63"/>
      <c r="H274" s="63"/>
      <c r="I274" s="63"/>
    </row>
    <row r="275" spans="1:9">
      <c r="A275" s="40"/>
      <c r="B275" s="46" t="s">
        <v>94</v>
      </c>
      <c r="C275" s="21"/>
      <c r="D275" s="21"/>
      <c r="E275" s="21"/>
      <c r="F275" s="63"/>
      <c r="G275" s="63"/>
      <c r="H275" s="63"/>
      <c r="I275" s="63"/>
    </row>
    <row r="276" spans="1:9">
      <c r="A276" s="40"/>
      <c r="B276" s="42"/>
      <c r="C276" s="21"/>
      <c r="D276" s="21"/>
      <c r="E276" s="21"/>
      <c r="F276" s="63"/>
      <c r="G276" s="63"/>
      <c r="H276" s="63"/>
      <c r="I276" s="63"/>
    </row>
    <row r="277" spans="1:9">
      <c r="A277" s="44" t="s">
        <v>95</v>
      </c>
      <c r="B277" s="46">
        <v>45839</v>
      </c>
      <c r="C277" s="21">
        <v>3</v>
      </c>
      <c r="D277" s="21"/>
      <c r="E277" s="21"/>
      <c r="F277" s="63">
        <v>107</v>
      </c>
      <c r="G277" s="63">
        <v>0</v>
      </c>
      <c r="H277" s="63">
        <v>0</v>
      </c>
      <c r="I277" s="63"/>
    </row>
    <row r="278" spans="1:9">
      <c r="A278" s="37"/>
      <c r="B278" s="46">
        <v>45870</v>
      </c>
      <c r="C278" s="21">
        <v>8</v>
      </c>
      <c r="D278" s="21"/>
      <c r="E278" s="21"/>
      <c r="F278" s="64"/>
      <c r="G278" s="64"/>
      <c r="H278" s="64"/>
      <c r="I278" s="64"/>
    </row>
    <row r="279" customHeight="1" spans="1:9">
      <c r="A279" s="37"/>
      <c r="B279" s="46" t="s">
        <v>17</v>
      </c>
      <c r="C279" s="21">
        <v>10</v>
      </c>
      <c r="D279" s="21"/>
      <c r="E279" s="21"/>
      <c r="F279" s="64"/>
      <c r="G279" s="64"/>
      <c r="H279" s="64"/>
      <c r="I279" s="64"/>
    </row>
    <row r="280" customHeight="1" spans="1:9">
      <c r="A280" s="37"/>
      <c r="B280" s="46" t="s">
        <v>32</v>
      </c>
      <c r="C280" s="21"/>
      <c r="D280" s="21"/>
      <c r="E280" s="21"/>
      <c r="F280" s="64"/>
      <c r="G280" s="64"/>
      <c r="H280" s="64"/>
      <c r="I280" s="64"/>
    </row>
    <row r="281" ht="13.15" customHeight="1" spans="1:9">
      <c r="A281" s="37"/>
      <c r="B281" s="46" t="s">
        <v>19</v>
      </c>
      <c r="C281" s="21"/>
      <c r="D281" s="21"/>
      <c r="E281" s="21"/>
      <c r="F281" s="64"/>
      <c r="G281" s="64"/>
      <c r="H281" s="64"/>
      <c r="I281" s="64"/>
    </row>
    <row r="282" customHeight="1" spans="1:9">
      <c r="A282" s="37"/>
      <c r="B282" s="46" t="s">
        <v>20</v>
      </c>
      <c r="C282" s="21"/>
      <c r="D282" s="21"/>
      <c r="E282" s="21"/>
      <c r="F282" s="64"/>
      <c r="G282" s="64"/>
      <c r="H282" s="64"/>
      <c r="I282" s="64"/>
    </row>
    <row r="283" customHeight="1" spans="1:9">
      <c r="A283" s="37"/>
      <c r="B283" s="46" t="s">
        <v>22</v>
      </c>
      <c r="C283" s="21"/>
      <c r="D283" s="21"/>
      <c r="E283" s="21"/>
      <c r="F283" s="64"/>
      <c r="G283" s="64"/>
      <c r="H283" s="64"/>
      <c r="I283" s="64"/>
    </row>
    <row r="284" customHeight="1" spans="1:9">
      <c r="A284" s="37"/>
      <c r="B284" s="46" t="s">
        <v>23</v>
      </c>
      <c r="C284" s="21"/>
      <c r="D284" s="21"/>
      <c r="E284" s="21"/>
      <c r="F284" s="65"/>
      <c r="G284" s="65"/>
      <c r="H284" s="65"/>
      <c r="I284" s="65"/>
    </row>
    <row r="285" customHeight="1" spans="1:9">
      <c r="A285" s="37"/>
      <c r="B285" s="46" t="s">
        <v>62</v>
      </c>
      <c r="C285" s="21"/>
      <c r="D285" s="21"/>
      <c r="E285" s="21"/>
      <c r="F285" s="41"/>
      <c r="G285" s="41"/>
      <c r="H285" s="41"/>
      <c r="I285" s="41"/>
    </row>
    <row r="286" ht="15.75" customHeight="1" spans="1:9">
      <c r="A286" s="37"/>
      <c r="B286" s="46" t="s">
        <v>43</v>
      </c>
      <c r="C286" s="37"/>
      <c r="D286" s="37"/>
      <c r="E286" s="37"/>
      <c r="F286" s="37"/>
      <c r="G286" s="37"/>
      <c r="H286" s="37"/>
      <c r="I286" s="37"/>
    </row>
    <row r="287" ht="15.75" customHeight="1" spans="1:9">
      <c r="A287" s="37"/>
      <c r="B287" s="46" t="s">
        <v>56</v>
      </c>
      <c r="C287" s="37"/>
      <c r="D287" s="37"/>
      <c r="E287" s="37"/>
      <c r="F287" s="37"/>
      <c r="G287" s="37"/>
      <c r="H287" s="37"/>
      <c r="I287" s="37"/>
    </row>
    <row r="288" ht="15.75" customHeight="1" spans="1:9">
      <c r="A288" s="37"/>
      <c r="B288" s="46" t="s">
        <v>34</v>
      </c>
      <c r="C288" s="37"/>
      <c r="D288" s="37"/>
      <c r="E288" s="37"/>
      <c r="F288" s="37"/>
      <c r="G288" s="37"/>
      <c r="H288" s="37"/>
      <c r="I288" s="37"/>
    </row>
    <row r="289" ht="15.75" customHeight="1" spans="1:9">
      <c r="A289" s="37"/>
      <c r="B289" s="37"/>
      <c r="C289" s="37"/>
      <c r="D289" s="37"/>
      <c r="E289" s="37"/>
      <c r="F289" s="37"/>
      <c r="G289" s="37"/>
      <c r="H289" s="37"/>
      <c r="I289" s="37"/>
    </row>
    <row r="290" customHeight="1" spans="1:9">
      <c r="A290" s="44" t="s">
        <v>96</v>
      </c>
      <c r="B290" s="46" t="s">
        <v>42</v>
      </c>
      <c r="C290" s="21"/>
      <c r="D290" s="21"/>
      <c r="E290" s="21"/>
      <c r="F290" s="63">
        <v>2</v>
      </c>
      <c r="G290" s="63">
        <v>0</v>
      </c>
      <c r="H290" s="63">
        <v>0</v>
      </c>
      <c r="I290" s="63"/>
    </row>
    <row r="291" ht="15.75" customHeight="1" spans="1:9">
      <c r="A291" s="37"/>
      <c r="B291" s="42"/>
      <c r="C291" s="37"/>
      <c r="D291" s="37"/>
      <c r="E291" s="37"/>
      <c r="F291" s="65"/>
      <c r="G291" s="65"/>
      <c r="H291" s="65"/>
      <c r="I291" s="65"/>
    </row>
    <row r="292" ht="15.75" customHeight="1" spans="1:9">
      <c r="A292" s="37"/>
      <c r="B292" s="41"/>
      <c r="C292" s="37"/>
      <c r="D292" s="37"/>
      <c r="E292" s="37"/>
      <c r="F292" s="37"/>
      <c r="G292" s="37"/>
      <c r="H292" s="37"/>
      <c r="I292" s="37"/>
    </row>
    <row r="293" ht="15.75" customHeight="1" spans="1:9">
      <c r="A293" s="44" t="s">
        <v>97</v>
      </c>
      <c r="B293" s="46">
        <v>45809</v>
      </c>
      <c r="C293" s="21">
        <v>11</v>
      </c>
      <c r="D293" s="21"/>
      <c r="E293" s="21"/>
      <c r="F293" s="63">
        <v>103</v>
      </c>
      <c r="G293" s="13">
        <f>SUM(D291:D300)</f>
        <v>0</v>
      </c>
      <c r="H293" s="13">
        <f>SUM(E291:E300)</f>
        <v>0</v>
      </c>
      <c r="I293" s="13"/>
    </row>
    <row r="294" spans="1:9">
      <c r="A294" s="37"/>
      <c r="B294" s="46">
        <v>45839</v>
      </c>
      <c r="C294" s="21">
        <v>2</v>
      </c>
      <c r="D294" s="21"/>
      <c r="E294" s="21"/>
      <c r="F294" s="64"/>
      <c r="G294" s="13"/>
      <c r="H294" s="13"/>
      <c r="I294" s="13"/>
    </row>
    <row r="295" spans="1:9">
      <c r="A295" s="37"/>
      <c r="B295" s="46">
        <v>45870</v>
      </c>
      <c r="C295" s="21">
        <v>7</v>
      </c>
      <c r="D295" s="21"/>
      <c r="E295" s="21"/>
      <c r="F295" s="64"/>
      <c r="G295" s="13"/>
      <c r="H295" s="13"/>
      <c r="I295" s="13"/>
    </row>
    <row r="296" spans="1:9">
      <c r="A296" s="37"/>
      <c r="B296" s="46">
        <v>45901</v>
      </c>
      <c r="C296" s="21">
        <v>7</v>
      </c>
      <c r="D296" s="21"/>
      <c r="E296" s="21"/>
      <c r="F296" s="64"/>
      <c r="G296" s="13"/>
      <c r="H296" s="13"/>
      <c r="I296" s="13"/>
    </row>
    <row r="297" spans="1:9">
      <c r="A297" s="37"/>
      <c r="B297" s="46">
        <v>45931</v>
      </c>
      <c r="C297" s="21">
        <v>2</v>
      </c>
      <c r="D297" s="21"/>
      <c r="E297" s="21"/>
      <c r="F297" s="64"/>
      <c r="G297" s="13"/>
      <c r="H297" s="13"/>
      <c r="I297" s="13"/>
    </row>
    <row r="298" spans="1:9">
      <c r="A298" s="37"/>
      <c r="B298" s="46" t="s">
        <v>15</v>
      </c>
      <c r="C298" s="21">
        <v>1</v>
      </c>
      <c r="D298" s="21"/>
      <c r="E298" s="21"/>
      <c r="F298" s="64"/>
      <c r="G298" s="13"/>
      <c r="H298" s="13"/>
      <c r="I298" s="13"/>
    </row>
    <row r="299" spans="1:9">
      <c r="A299" s="37"/>
      <c r="B299" s="46" t="s">
        <v>37</v>
      </c>
      <c r="C299" s="21"/>
      <c r="D299" s="21"/>
      <c r="E299" s="21"/>
      <c r="F299" s="64"/>
      <c r="G299" s="13"/>
      <c r="H299" s="13"/>
      <c r="I299" s="13"/>
    </row>
    <row r="300" spans="1:9">
      <c r="A300" s="37"/>
      <c r="B300" s="46" t="s">
        <v>20</v>
      </c>
      <c r="C300" s="37"/>
      <c r="D300" s="37"/>
      <c r="E300" s="37"/>
      <c r="F300" s="65"/>
      <c r="G300" s="13"/>
      <c r="H300" s="13"/>
      <c r="I300" s="13"/>
    </row>
    <row r="301" spans="1:9">
      <c r="A301" s="37"/>
      <c r="B301" s="46" t="s">
        <v>21</v>
      </c>
      <c r="C301" s="21"/>
      <c r="D301" s="21"/>
      <c r="E301" s="21"/>
      <c r="F301" s="65"/>
      <c r="G301" s="13"/>
      <c r="H301" s="13"/>
      <c r="I301" s="13"/>
    </row>
    <row r="302" spans="1:9">
      <c r="A302" s="37"/>
      <c r="B302" s="46" t="s">
        <v>22</v>
      </c>
      <c r="C302" s="21"/>
      <c r="D302" s="21"/>
      <c r="E302" s="21"/>
      <c r="F302" s="65"/>
      <c r="G302" s="13"/>
      <c r="H302" s="13"/>
      <c r="I302" s="13"/>
    </row>
    <row r="303" spans="1:9">
      <c r="A303" s="40"/>
      <c r="B303" s="46" t="s">
        <v>23</v>
      </c>
      <c r="C303" s="21"/>
      <c r="D303" s="21"/>
      <c r="E303" s="21"/>
      <c r="F303" s="65"/>
      <c r="G303" s="63"/>
      <c r="H303" s="63"/>
      <c r="I303" s="63"/>
    </row>
    <row r="304" spans="1:9">
      <c r="A304" s="40"/>
      <c r="B304" s="46" t="s">
        <v>43</v>
      </c>
      <c r="C304" s="21"/>
      <c r="D304" s="21"/>
      <c r="E304" s="21"/>
      <c r="F304" s="65"/>
      <c r="G304" s="63"/>
      <c r="H304" s="63"/>
      <c r="I304" s="63"/>
    </row>
    <row r="305" spans="1:9">
      <c r="A305" s="40"/>
      <c r="B305" s="46" t="s">
        <v>56</v>
      </c>
      <c r="C305" s="21"/>
      <c r="D305" s="21"/>
      <c r="E305" s="21"/>
      <c r="F305" s="65"/>
      <c r="G305" s="63"/>
      <c r="H305" s="63"/>
      <c r="I305" s="63"/>
    </row>
    <row r="306" spans="1:9">
      <c r="A306" s="40"/>
      <c r="B306" s="46" t="s">
        <v>34</v>
      </c>
      <c r="C306" s="21"/>
      <c r="D306" s="21"/>
      <c r="E306" s="21"/>
      <c r="F306" s="65"/>
      <c r="G306" s="63"/>
      <c r="H306" s="63"/>
      <c r="I306" s="63"/>
    </row>
    <row r="307" spans="1:9">
      <c r="A307" s="40"/>
      <c r="B307" s="42"/>
      <c r="C307" s="21"/>
      <c r="D307" s="21"/>
      <c r="E307" s="21"/>
      <c r="F307" s="65"/>
      <c r="G307" s="63"/>
      <c r="H307" s="63"/>
      <c r="I307" s="63"/>
    </row>
    <row r="308" spans="1:9">
      <c r="A308" s="40"/>
      <c r="B308" s="42"/>
      <c r="C308" s="21"/>
      <c r="D308" s="21"/>
      <c r="E308" s="21"/>
      <c r="F308" s="65"/>
      <c r="G308" s="63"/>
      <c r="H308" s="63"/>
      <c r="I308" s="63"/>
    </row>
    <row r="309" spans="1:9">
      <c r="A309" s="40" t="s">
        <v>98</v>
      </c>
      <c r="B309" s="42"/>
      <c r="C309" s="21"/>
      <c r="D309" s="21"/>
      <c r="E309" s="21"/>
      <c r="F309" s="63">
        <v>0</v>
      </c>
      <c r="G309" s="63">
        <v>0</v>
      </c>
      <c r="H309" s="63">
        <v>0</v>
      </c>
      <c r="I309" s="63">
        <v>0</v>
      </c>
    </row>
    <row r="310" spans="1:9">
      <c r="A310" s="37"/>
      <c r="B310" s="42"/>
      <c r="C310" s="21"/>
      <c r="D310" s="21"/>
      <c r="E310" s="21"/>
      <c r="F310" s="65"/>
      <c r="G310" s="65"/>
      <c r="H310" s="65"/>
      <c r="I310" s="65"/>
    </row>
    <row r="311" spans="1:9">
      <c r="A311" s="37"/>
      <c r="B311" s="37"/>
      <c r="C311" s="37"/>
      <c r="D311" s="37"/>
      <c r="E311" s="37"/>
      <c r="F311" s="37"/>
      <c r="G311" s="37"/>
      <c r="H311" s="37"/>
      <c r="I311" s="37"/>
    </row>
    <row r="312" spans="1:9">
      <c r="A312" s="37" t="s">
        <v>99</v>
      </c>
      <c r="B312" s="41"/>
      <c r="C312" s="21"/>
      <c r="D312" s="21"/>
      <c r="E312" s="21"/>
      <c r="F312" s="65">
        <v>0</v>
      </c>
      <c r="G312" s="65">
        <v>0</v>
      </c>
      <c r="H312" s="65">
        <v>0</v>
      </c>
      <c r="I312" s="65"/>
    </row>
    <row r="313" spans="1:9">
      <c r="A313" s="37"/>
      <c r="B313" s="41"/>
      <c r="C313" s="21"/>
      <c r="D313" s="21"/>
      <c r="E313" s="21"/>
      <c r="F313" s="37"/>
      <c r="G313" s="37"/>
      <c r="H313" s="37"/>
      <c r="I313" s="73"/>
    </row>
    <row r="314" ht="25.5" spans="1:9">
      <c r="A314" s="44" t="s">
        <v>100</v>
      </c>
      <c r="B314" s="46">
        <v>45748</v>
      </c>
      <c r="C314" s="37" t="s">
        <v>100</v>
      </c>
      <c r="D314" s="37" t="s">
        <v>100</v>
      </c>
      <c r="E314" s="37" t="s">
        <v>100</v>
      </c>
      <c r="F314" s="65">
        <v>1</v>
      </c>
      <c r="G314" s="65">
        <v>0</v>
      </c>
      <c r="H314" s="65">
        <v>0</v>
      </c>
      <c r="I314" s="65"/>
    </row>
    <row r="315" spans="1:9">
      <c r="A315" s="37"/>
      <c r="B315" s="19"/>
      <c r="C315" s="19"/>
      <c r="D315" s="19"/>
      <c r="E315" s="19"/>
      <c r="F315" s="19"/>
      <c r="G315" s="19"/>
      <c r="H315" s="19"/>
      <c r="I315" s="77"/>
    </row>
    <row r="316" spans="1:9">
      <c r="A316" s="40" t="s">
        <v>101</v>
      </c>
      <c r="B316" s="41"/>
      <c r="C316" s="21">
        <v>2</v>
      </c>
      <c r="D316" s="21"/>
      <c r="E316" s="21"/>
      <c r="F316" s="65">
        <v>0</v>
      </c>
      <c r="G316" s="65">
        <v>0</v>
      </c>
      <c r="H316" s="65">
        <v>0</v>
      </c>
      <c r="I316" s="62"/>
    </row>
    <row r="317" spans="1:9">
      <c r="A317" s="37"/>
      <c r="B317" s="41"/>
      <c r="C317" s="41"/>
      <c r="D317" s="41"/>
      <c r="E317" s="41"/>
      <c r="G317" s="41"/>
      <c r="H317" s="41"/>
      <c r="I317" s="62"/>
    </row>
    <row r="318" customHeight="1" spans="1:9">
      <c r="A318" s="40" t="s">
        <v>102</v>
      </c>
      <c r="B318" s="41"/>
      <c r="C318" s="21">
        <v>10</v>
      </c>
      <c r="D318" s="21"/>
      <c r="E318" s="21"/>
      <c r="F318" s="63">
        <v>52</v>
      </c>
      <c r="G318" s="63">
        <v>0</v>
      </c>
      <c r="H318" s="63">
        <v>0</v>
      </c>
      <c r="I318" s="63"/>
    </row>
    <row r="319" customHeight="1" spans="1:9">
      <c r="A319" s="37"/>
      <c r="B319" s="41"/>
      <c r="C319" s="19"/>
      <c r="D319" s="19"/>
      <c r="E319" s="19"/>
      <c r="F319" s="64"/>
      <c r="G319" s="64"/>
      <c r="H319" s="64"/>
      <c r="I319" s="64"/>
    </row>
    <row r="320" customHeight="1" spans="1:9">
      <c r="A320" s="37"/>
      <c r="B320" s="41"/>
      <c r="C320" s="21"/>
      <c r="D320" s="21"/>
      <c r="E320" s="21"/>
      <c r="F320" s="64"/>
      <c r="G320" s="64"/>
      <c r="H320" s="64"/>
      <c r="I320" s="64"/>
    </row>
    <row r="321" customHeight="1" spans="1:9">
      <c r="A321" s="37"/>
      <c r="B321" s="41"/>
      <c r="C321" s="21"/>
      <c r="D321" s="21"/>
      <c r="E321" s="21"/>
      <c r="F321" s="64"/>
      <c r="G321" s="64"/>
      <c r="H321" s="64"/>
      <c r="I321" s="64"/>
    </row>
    <row r="322" customHeight="1" spans="1:9">
      <c r="A322" s="37"/>
      <c r="B322" s="41"/>
      <c r="C322" s="37"/>
      <c r="D322" s="37"/>
      <c r="E322" s="37"/>
      <c r="F322" s="65"/>
      <c r="G322" s="65"/>
      <c r="H322" s="65"/>
      <c r="I322" s="65"/>
    </row>
    <row r="323" spans="1:9">
      <c r="A323" s="37"/>
      <c r="B323" s="37"/>
      <c r="C323" s="21">
        <v>53</v>
      </c>
      <c r="D323" s="21"/>
      <c r="E323" s="21"/>
      <c r="F323" s="65"/>
      <c r="G323" s="13"/>
      <c r="H323" s="13"/>
      <c r="I323" s="37"/>
    </row>
    <row r="324" spans="1:9">
      <c r="A324" s="40" t="s">
        <v>103</v>
      </c>
      <c r="B324" s="41"/>
      <c r="C324" s="21">
        <v>50</v>
      </c>
      <c r="D324" s="21"/>
      <c r="E324" s="21"/>
      <c r="F324" s="63">
        <v>0</v>
      </c>
      <c r="G324" s="63">
        <v>0</v>
      </c>
      <c r="H324" s="63">
        <v>0</v>
      </c>
      <c r="I324" s="63"/>
    </row>
    <row r="325" spans="1:9">
      <c r="A325" s="37"/>
      <c r="B325" s="41"/>
      <c r="C325" s="21">
        <v>27</v>
      </c>
      <c r="D325" s="21"/>
      <c r="E325" s="21"/>
      <c r="F325" s="64"/>
      <c r="G325" s="64"/>
      <c r="H325" s="64"/>
      <c r="I325" s="64"/>
    </row>
    <row r="326" spans="1:9">
      <c r="A326" s="37"/>
      <c r="B326" s="41"/>
      <c r="C326" s="21">
        <v>11</v>
      </c>
      <c r="D326" s="21"/>
      <c r="E326" s="21"/>
      <c r="F326" s="64"/>
      <c r="G326" s="64"/>
      <c r="H326" s="64"/>
      <c r="I326" s="64"/>
    </row>
    <row r="327" spans="1:9">
      <c r="A327" s="37"/>
      <c r="B327" s="41"/>
      <c r="C327" s="21">
        <v>75</v>
      </c>
      <c r="D327" s="21"/>
      <c r="E327" s="21"/>
      <c r="F327" s="64"/>
      <c r="G327" s="64"/>
      <c r="H327" s="64"/>
      <c r="I327" s="64"/>
    </row>
    <row r="328" customHeight="1" spans="1:9">
      <c r="A328" s="37"/>
      <c r="B328" s="41"/>
      <c r="C328" s="21">
        <v>140</v>
      </c>
      <c r="D328" s="21"/>
      <c r="E328" s="21"/>
      <c r="F328" s="64"/>
      <c r="G328" s="64"/>
      <c r="H328" s="64"/>
      <c r="I328" s="64"/>
    </row>
    <row r="329" customHeight="1" spans="1:9">
      <c r="A329" s="37"/>
      <c r="B329" s="41"/>
      <c r="C329" s="21">
        <v>18</v>
      </c>
      <c r="D329" s="21"/>
      <c r="E329" s="21"/>
      <c r="F329" s="65"/>
      <c r="G329" s="65"/>
      <c r="H329" s="65"/>
      <c r="I329" s="65"/>
    </row>
    <row r="330" customHeight="1" spans="1:9">
      <c r="A330" s="37"/>
      <c r="B330" s="41"/>
      <c r="C330" s="21">
        <v>16</v>
      </c>
      <c r="D330" s="21"/>
      <c r="E330" s="21"/>
      <c r="F330" s="41"/>
      <c r="G330" s="62"/>
      <c r="H330" s="62"/>
      <c r="I330" s="62"/>
    </row>
    <row r="331" ht="15.75" spans="1:9">
      <c r="A331" s="44" t="s">
        <v>104</v>
      </c>
      <c r="B331" s="46">
        <v>45839</v>
      </c>
      <c r="C331" s="21">
        <v>16</v>
      </c>
      <c r="D331" s="21"/>
      <c r="E331" s="21"/>
      <c r="F331" s="65">
        <v>15</v>
      </c>
      <c r="G331" s="39">
        <v>0</v>
      </c>
      <c r="H331" s="39">
        <v>0</v>
      </c>
      <c r="I331" s="39"/>
    </row>
    <row r="332" spans="1:9">
      <c r="A332" s="37"/>
      <c r="B332" s="46" t="s">
        <v>17</v>
      </c>
      <c r="C332" s="21"/>
      <c r="D332" s="21"/>
      <c r="E332" s="21"/>
      <c r="F332" s="37"/>
      <c r="G332" s="37"/>
      <c r="H332" s="37"/>
      <c r="I332" s="37"/>
    </row>
    <row r="333" ht="15.75" spans="1:9">
      <c r="A333" s="37"/>
      <c r="B333" s="46" t="s">
        <v>32</v>
      </c>
      <c r="C333" s="21"/>
      <c r="D333" s="21"/>
      <c r="E333" s="21"/>
      <c r="F333" s="39"/>
      <c r="G333" s="39"/>
      <c r="H333" s="37"/>
      <c r="I333" s="37"/>
    </row>
    <row r="334" ht="15.75" spans="1:9">
      <c r="A334" s="37"/>
      <c r="B334" s="46" t="s">
        <v>37</v>
      </c>
      <c r="C334" s="21"/>
      <c r="D334" s="21"/>
      <c r="E334" s="21"/>
      <c r="F334" s="39"/>
      <c r="G334" s="39"/>
      <c r="H334" s="37"/>
      <c r="I334" s="37"/>
    </row>
    <row r="335" ht="15.75" spans="1:9">
      <c r="A335" s="37"/>
      <c r="B335" s="46" t="s">
        <v>20</v>
      </c>
      <c r="C335" s="21"/>
      <c r="D335" s="21"/>
      <c r="E335" s="21"/>
      <c r="F335" s="39"/>
      <c r="G335" s="39"/>
      <c r="H335" s="37"/>
      <c r="I335" s="37"/>
    </row>
    <row r="336" ht="15.75" spans="1:9">
      <c r="A336" s="37"/>
      <c r="B336" s="46" t="s">
        <v>22</v>
      </c>
      <c r="C336" s="21"/>
      <c r="D336" s="21"/>
      <c r="E336" s="21"/>
      <c r="F336" s="39"/>
      <c r="G336" s="39"/>
      <c r="H336" s="37"/>
      <c r="I336" s="37"/>
    </row>
    <row r="337" ht="15.75" spans="1:9">
      <c r="A337" s="37"/>
      <c r="B337" s="46" t="s">
        <v>23</v>
      </c>
      <c r="C337" s="21"/>
      <c r="D337" s="21"/>
      <c r="E337" s="21"/>
      <c r="F337" s="39"/>
      <c r="G337" s="39"/>
      <c r="H337" s="37"/>
      <c r="I337" s="37"/>
    </row>
    <row r="338" ht="15.75" spans="1:9">
      <c r="A338" s="37"/>
      <c r="B338" s="41"/>
      <c r="C338" s="21"/>
      <c r="D338" s="21"/>
      <c r="E338" s="21"/>
      <c r="F338" s="39"/>
      <c r="G338" s="39"/>
      <c r="H338" s="37"/>
      <c r="I338" s="37"/>
    </row>
    <row r="339" ht="15.75" spans="1:9">
      <c r="A339" s="37"/>
      <c r="B339" s="41"/>
      <c r="C339" s="21"/>
      <c r="D339" s="21"/>
      <c r="E339" s="21"/>
      <c r="F339" s="39"/>
      <c r="G339" s="39"/>
      <c r="H339" s="37"/>
      <c r="I339" s="37"/>
    </row>
    <row r="340" ht="15.75" spans="1:9">
      <c r="A340" s="37" t="s">
        <v>105</v>
      </c>
      <c r="B340" s="41"/>
      <c r="C340" s="21">
        <v>22</v>
      </c>
      <c r="D340" s="21"/>
      <c r="E340" s="21"/>
      <c r="F340" s="39">
        <v>0</v>
      </c>
      <c r="G340" s="39">
        <v>0</v>
      </c>
      <c r="H340" s="37">
        <v>0</v>
      </c>
      <c r="I340" s="37"/>
    </row>
    <row r="341" spans="1:9">
      <c r="A341" s="37"/>
      <c r="B341" s="19"/>
      <c r="C341" s="19"/>
      <c r="D341" s="19"/>
      <c r="E341" s="19"/>
      <c r="F341" s="19"/>
      <c r="G341" s="19"/>
      <c r="H341" s="37"/>
      <c r="I341" s="37"/>
    </row>
    <row r="342" spans="1:9">
      <c r="A342" s="37" t="s">
        <v>106</v>
      </c>
      <c r="B342" s="19"/>
      <c r="C342" s="21">
        <v>5</v>
      </c>
      <c r="D342" s="21"/>
      <c r="E342" s="21"/>
      <c r="F342" s="63"/>
      <c r="G342" s="63">
        <f>SUM(D340:D340)</f>
        <v>0</v>
      </c>
      <c r="H342" s="63">
        <f>SUM(E340:E340)</f>
        <v>0</v>
      </c>
      <c r="I342" s="73"/>
    </row>
    <row r="343" spans="1:9">
      <c r="A343" s="37"/>
      <c r="B343" s="19"/>
      <c r="C343" s="21"/>
      <c r="D343" s="21"/>
      <c r="E343" s="21"/>
      <c r="F343" s="63"/>
      <c r="G343" s="63"/>
      <c r="H343" s="63"/>
      <c r="I343" s="73"/>
    </row>
    <row r="344" spans="1:9">
      <c r="A344" s="40" t="s">
        <v>107</v>
      </c>
      <c r="B344" s="46">
        <v>45931</v>
      </c>
      <c r="C344" s="21"/>
      <c r="D344" s="21"/>
      <c r="E344" s="21"/>
      <c r="F344" s="63">
        <v>4</v>
      </c>
      <c r="G344" s="63">
        <v>0</v>
      </c>
      <c r="H344" s="63">
        <v>0</v>
      </c>
      <c r="I344" s="63"/>
    </row>
    <row r="345" spans="1:9">
      <c r="A345" s="37"/>
      <c r="B345" s="42"/>
      <c r="C345" s="21"/>
      <c r="D345" s="21"/>
      <c r="E345" s="21"/>
      <c r="F345" s="64"/>
      <c r="G345" s="64"/>
      <c r="H345" s="64"/>
      <c r="I345" s="64"/>
    </row>
    <row r="346" spans="1:9">
      <c r="A346" s="37"/>
      <c r="B346" s="42"/>
      <c r="C346" s="21"/>
      <c r="D346" s="21"/>
      <c r="E346" s="21"/>
      <c r="F346" s="65"/>
      <c r="G346" s="65"/>
      <c r="H346" s="65"/>
      <c r="I346" s="65"/>
    </row>
    <row r="347" spans="1:9">
      <c r="A347" s="37"/>
      <c r="B347" s="42"/>
      <c r="C347" s="21"/>
      <c r="D347" s="21"/>
      <c r="E347" s="21"/>
      <c r="F347" s="63"/>
      <c r="G347" s="63"/>
      <c r="H347" s="63"/>
      <c r="I347" s="73"/>
    </row>
    <row r="348" ht="15.75" spans="1:9">
      <c r="A348" s="37" t="s">
        <v>108</v>
      </c>
      <c r="B348" s="19"/>
      <c r="C348" s="21"/>
      <c r="D348" s="21"/>
      <c r="E348" s="21"/>
      <c r="F348" s="16">
        <v>0</v>
      </c>
      <c r="G348" s="16">
        <v>0</v>
      </c>
      <c r="H348" s="16">
        <v>0</v>
      </c>
      <c r="I348" s="73"/>
    </row>
    <row r="349" ht="15.75" spans="1:9">
      <c r="A349" s="37"/>
      <c r="B349" s="19"/>
      <c r="C349" s="21">
        <v>3</v>
      </c>
      <c r="D349" s="21"/>
      <c r="E349" s="21"/>
      <c r="F349" s="16"/>
      <c r="G349" s="16"/>
      <c r="H349" s="16"/>
      <c r="I349" s="73"/>
    </row>
    <row r="350" ht="15.75" spans="1:9">
      <c r="A350" s="44" t="s">
        <v>109</v>
      </c>
      <c r="B350" s="46" t="s">
        <v>40</v>
      </c>
      <c r="C350" s="21">
        <v>2</v>
      </c>
      <c r="D350" s="21"/>
      <c r="E350" s="21"/>
      <c r="F350" s="63">
        <v>65</v>
      </c>
      <c r="G350" s="16"/>
      <c r="H350" s="16"/>
      <c r="I350" s="73"/>
    </row>
    <row r="351" ht="15.75" spans="1:9">
      <c r="A351" s="40"/>
      <c r="B351" s="46" t="s">
        <v>46</v>
      </c>
      <c r="C351" s="21"/>
      <c r="D351" s="21"/>
      <c r="E351" s="21"/>
      <c r="F351" s="64"/>
      <c r="G351" s="39"/>
      <c r="H351" s="39"/>
      <c r="I351" s="39"/>
    </row>
    <row r="352" ht="15.75" spans="1:9">
      <c r="A352" s="40"/>
      <c r="B352" s="46" t="s">
        <v>22</v>
      </c>
      <c r="C352" s="21"/>
      <c r="D352" s="21"/>
      <c r="E352" s="21"/>
      <c r="F352" s="65"/>
      <c r="G352" s="39"/>
      <c r="H352" s="39"/>
      <c r="I352" s="39"/>
    </row>
    <row r="353" ht="15.75" spans="1:9">
      <c r="A353" s="40"/>
      <c r="B353" s="46"/>
      <c r="C353" s="21"/>
      <c r="D353" s="21"/>
      <c r="E353" s="21"/>
      <c r="F353" s="39"/>
      <c r="G353" s="39"/>
      <c r="H353" s="39"/>
      <c r="I353" s="39"/>
    </row>
    <row r="354" spans="1:9">
      <c r="A354" s="44" t="s">
        <v>110</v>
      </c>
      <c r="B354" s="46">
        <v>45717</v>
      </c>
      <c r="C354" s="21">
        <v>11</v>
      </c>
      <c r="D354" s="21"/>
      <c r="E354" s="21"/>
      <c r="F354" s="39">
        <v>7</v>
      </c>
      <c r="G354" s="39">
        <v>0</v>
      </c>
      <c r="H354" s="39">
        <v>0</v>
      </c>
      <c r="I354" s="39"/>
    </row>
    <row r="355" spans="1:9">
      <c r="A355" s="37"/>
      <c r="B355" s="46">
        <v>45748</v>
      </c>
      <c r="C355" s="21"/>
      <c r="D355" s="21"/>
      <c r="E355" s="21"/>
      <c r="F355" s="45"/>
      <c r="G355" s="45"/>
      <c r="H355" s="45"/>
      <c r="I355" s="45"/>
    </row>
    <row r="356" spans="1:9">
      <c r="A356" s="37"/>
      <c r="B356" s="46">
        <v>45809</v>
      </c>
      <c r="C356" s="21"/>
      <c r="D356" s="21"/>
      <c r="E356" s="21"/>
      <c r="F356" s="45"/>
      <c r="G356" s="45"/>
      <c r="H356" s="45"/>
      <c r="I356" s="45"/>
    </row>
    <row r="357" spans="1:9">
      <c r="A357" s="37"/>
      <c r="B357" s="46">
        <v>45992</v>
      </c>
      <c r="C357" s="21"/>
      <c r="D357" s="21"/>
      <c r="E357" s="21"/>
      <c r="F357" s="45"/>
      <c r="G357" s="45"/>
      <c r="H357" s="45"/>
      <c r="I357" s="45"/>
    </row>
    <row r="358" spans="1:9">
      <c r="A358" s="37"/>
      <c r="B358" s="42"/>
      <c r="C358" s="21"/>
      <c r="D358" s="21"/>
      <c r="E358" s="21"/>
      <c r="F358" s="43"/>
      <c r="G358" s="43"/>
      <c r="H358" s="43"/>
      <c r="I358" s="43"/>
    </row>
    <row r="359" ht="15.75" spans="1:9">
      <c r="A359" s="37"/>
      <c r="B359" s="19"/>
      <c r="C359" s="21"/>
      <c r="D359" s="21"/>
      <c r="E359" s="21"/>
      <c r="F359" s="16"/>
      <c r="G359" s="16"/>
      <c r="H359" s="16"/>
      <c r="I359" s="73"/>
    </row>
    <row r="360" ht="15.75" spans="1:9">
      <c r="A360" s="44" t="s">
        <v>111</v>
      </c>
      <c r="B360" s="37" t="s">
        <v>112</v>
      </c>
      <c r="C360" s="37"/>
      <c r="D360" s="37"/>
      <c r="E360" s="37"/>
      <c r="F360" s="16">
        <v>5</v>
      </c>
      <c r="G360" s="16">
        <v>0</v>
      </c>
      <c r="H360" s="16">
        <v>0</v>
      </c>
      <c r="I360" s="37"/>
    </row>
    <row r="361" ht="15.75" spans="1:9">
      <c r="A361" s="37"/>
      <c r="B361" s="19"/>
      <c r="C361" s="21"/>
      <c r="D361" s="21"/>
      <c r="E361" s="21"/>
      <c r="F361" s="16"/>
      <c r="G361" s="16"/>
      <c r="H361" s="16"/>
      <c r="I361" s="73"/>
    </row>
    <row r="362" ht="15.75" spans="1:9">
      <c r="A362" s="37" t="s">
        <v>113</v>
      </c>
      <c r="B362" s="19"/>
      <c r="C362" s="21">
        <v>6</v>
      </c>
      <c r="D362" s="21"/>
      <c r="E362" s="21"/>
      <c r="F362" s="16">
        <v>0</v>
      </c>
      <c r="G362" s="16">
        <v>0</v>
      </c>
      <c r="H362" s="16">
        <v>0</v>
      </c>
      <c r="I362" s="73"/>
    </row>
    <row r="363" ht="15.75" spans="1:9">
      <c r="A363" s="37"/>
      <c r="B363" s="19"/>
      <c r="C363" s="21">
        <v>3</v>
      </c>
      <c r="D363" s="21"/>
      <c r="E363" s="21"/>
      <c r="F363" s="16"/>
      <c r="G363" s="16"/>
      <c r="H363" s="16"/>
      <c r="I363" s="74"/>
    </row>
    <row r="364" spans="1:9">
      <c r="A364" s="44" t="s">
        <v>114</v>
      </c>
      <c r="B364" s="46">
        <v>45717</v>
      </c>
      <c r="C364" s="21">
        <v>4</v>
      </c>
      <c r="D364" s="21"/>
      <c r="E364" s="21"/>
      <c r="F364" s="78">
        <v>72</v>
      </c>
      <c r="G364" s="39">
        <v>0</v>
      </c>
      <c r="H364" s="39">
        <v>0</v>
      </c>
      <c r="I364" s="39"/>
    </row>
    <row r="365" spans="1:9">
      <c r="A365" s="37"/>
      <c r="B365" s="46">
        <v>45931</v>
      </c>
      <c r="C365" s="21">
        <v>10</v>
      </c>
      <c r="D365" s="21"/>
      <c r="E365" s="21"/>
      <c r="F365" s="79"/>
      <c r="G365" s="45"/>
      <c r="H365" s="45"/>
      <c r="I365" s="45"/>
    </row>
    <row r="366" spans="2:9">
      <c r="B366" s="46" t="s">
        <v>17</v>
      </c>
      <c r="F366" s="79"/>
      <c r="G366" s="45"/>
      <c r="H366" s="45"/>
      <c r="I366" s="45"/>
    </row>
    <row r="367" spans="1:9">
      <c r="A367" s="37"/>
      <c r="B367" s="46" t="s">
        <v>32</v>
      </c>
      <c r="C367" s="37"/>
      <c r="D367" s="37"/>
      <c r="E367" s="37"/>
      <c r="F367" s="79"/>
      <c r="G367" s="45"/>
      <c r="H367" s="45"/>
      <c r="I367" s="45"/>
    </row>
    <row r="368" spans="1:9">
      <c r="A368" s="37"/>
      <c r="B368" s="46" t="s">
        <v>115</v>
      </c>
      <c r="C368" s="37"/>
      <c r="D368" s="37"/>
      <c r="E368" s="37"/>
      <c r="F368" s="79"/>
      <c r="G368" s="45"/>
      <c r="H368" s="45"/>
      <c r="I368" s="45"/>
    </row>
    <row r="369" spans="1:9">
      <c r="A369" s="37"/>
      <c r="B369" s="46" t="s">
        <v>116</v>
      </c>
      <c r="C369" s="37"/>
      <c r="D369" s="37"/>
      <c r="E369" s="37"/>
      <c r="F369" s="79"/>
      <c r="G369" s="45"/>
      <c r="H369" s="45"/>
      <c r="I369" s="45"/>
    </row>
    <row r="370" spans="1:9">
      <c r="A370" s="37"/>
      <c r="B370" s="46" t="s">
        <v>23</v>
      </c>
      <c r="C370" s="37"/>
      <c r="D370" s="37"/>
      <c r="E370" s="37"/>
      <c r="F370" s="80"/>
      <c r="G370" s="43"/>
      <c r="H370" s="43"/>
      <c r="I370" s="43"/>
    </row>
    <row r="371" spans="1:9">
      <c r="A371" s="37"/>
      <c r="B371" s="46" t="s">
        <v>41</v>
      </c>
      <c r="C371" s="37"/>
      <c r="D371" s="37"/>
      <c r="E371" s="37"/>
      <c r="F371" s="37"/>
      <c r="G371" s="37"/>
      <c r="H371" s="37"/>
      <c r="I371" s="37"/>
    </row>
    <row r="372" ht="15.75" spans="1:9">
      <c r="A372" s="40"/>
      <c r="B372" s="46" t="s">
        <v>62</v>
      </c>
      <c r="C372" s="41"/>
      <c r="D372" s="41"/>
      <c r="E372" s="41"/>
      <c r="F372" s="39"/>
      <c r="G372" s="39"/>
      <c r="H372" s="39"/>
      <c r="I372" s="39"/>
    </row>
    <row r="373" spans="1:9">
      <c r="A373" s="40"/>
      <c r="B373" s="40" t="s">
        <v>56</v>
      </c>
      <c r="C373" s="40"/>
      <c r="D373" s="40"/>
      <c r="E373" s="40"/>
      <c r="F373" s="40"/>
      <c r="G373" s="40"/>
      <c r="H373" s="40"/>
      <c r="I373" s="40"/>
    </row>
    <row r="374" ht="15.75" spans="1:9">
      <c r="A374" s="40"/>
      <c r="B374" s="42"/>
      <c r="C374" s="41"/>
      <c r="D374" s="41"/>
      <c r="E374" s="41"/>
      <c r="F374" s="39"/>
      <c r="G374" s="39"/>
      <c r="H374" s="39"/>
      <c r="I374" s="39"/>
    </row>
    <row r="375" spans="1:9">
      <c r="A375" s="40" t="s">
        <v>117</v>
      </c>
      <c r="B375" s="42" t="s">
        <v>21</v>
      </c>
      <c r="C375" s="41" t="s">
        <v>118</v>
      </c>
      <c r="D375" s="41" t="s">
        <v>119</v>
      </c>
      <c r="E375" s="41" t="s">
        <v>120</v>
      </c>
      <c r="F375" s="39">
        <v>37</v>
      </c>
      <c r="G375" s="39">
        <f t="shared" ref="G375" si="8">I376</f>
        <v>0</v>
      </c>
      <c r="H375" s="39">
        <f>J419</f>
        <v>0</v>
      </c>
      <c r="I375" s="39"/>
    </row>
    <row r="376" spans="1:9">
      <c r="A376" s="37"/>
      <c r="B376" s="42" t="s">
        <v>62</v>
      </c>
      <c r="C376" s="21"/>
      <c r="D376" s="21"/>
      <c r="E376" s="21"/>
      <c r="F376" s="45"/>
      <c r="G376" s="45"/>
      <c r="H376" s="45"/>
      <c r="I376" s="45"/>
    </row>
    <row r="377" spans="1:9">
      <c r="A377" s="37"/>
      <c r="B377" s="81" t="s">
        <v>42</v>
      </c>
      <c r="C377" s="41">
        <v>45455</v>
      </c>
      <c r="D377" s="41">
        <v>45456</v>
      </c>
      <c r="E377" s="41">
        <v>45457</v>
      </c>
      <c r="F377" s="45"/>
      <c r="G377" s="45"/>
      <c r="H377" s="45"/>
      <c r="I377" s="45"/>
    </row>
    <row r="378" spans="1:9">
      <c r="A378" s="37"/>
      <c r="B378" s="81"/>
      <c r="C378" s="41" t="s">
        <v>121</v>
      </c>
      <c r="D378" s="41" t="s">
        <v>122</v>
      </c>
      <c r="E378" s="41" t="s">
        <v>123</v>
      </c>
      <c r="F378" s="43"/>
      <c r="G378" s="43"/>
      <c r="H378" s="43"/>
      <c r="I378" s="43"/>
    </row>
    <row r="379" ht="15.75" spans="1:9">
      <c r="A379" s="37"/>
      <c r="B379" s="41"/>
      <c r="C379" s="41"/>
      <c r="D379" s="41"/>
      <c r="E379" s="41"/>
      <c r="F379" s="41"/>
      <c r="G379" s="41"/>
      <c r="H379" s="41"/>
      <c r="I379" s="53"/>
    </row>
    <row r="380" ht="25.5" spans="1:9">
      <c r="A380" s="37"/>
      <c r="B380" s="37"/>
      <c r="C380" s="37" t="s">
        <v>124</v>
      </c>
      <c r="D380" s="37" t="s">
        <v>124</v>
      </c>
      <c r="E380" s="37" t="s">
        <v>124</v>
      </c>
      <c r="F380" s="37"/>
      <c r="G380" s="37"/>
      <c r="H380" s="37"/>
      <c r="I380" s="37"/>
    </row>
    <row r="381" spans="1:9">
      <c r="A381" s="44" t="s">
        <v>125</v>
      </c>
      <c r="B381" s="46">
        <v>45748</v>
      </c>
      <c r="C381" s="21"/>
      <c r="D381" s="21"/>
      <c r="E381" s="21"/>
      <c r="F381" s="39">
        <v>7</v>
      </c>
      <c r="G381" s="39">
        <f t="shared" ref="G381" si="9">I383</f>
        <v>0</v>
      </c>
      <c r="H381" s="39">
        <f>J386</f>
        <v>0</v>
      </c>
      <c r="I381" s="39"/>
    </row>
    <row r="382" spans="1:9">
      <c r="A382" s="37"/>
      <c r="B382" s="46">
        <v>45778</v>
      </c>
      <c r="C382" s="21">
        <v>5</v>
      </c>
      <c r="D382" s="21"/>
      <c r="E382" s="21"/>
      <c r="F382" s="43"/>
      <c r="G382" s="43"/>
      <c r="H382" s="43"/>
      <c r="I382" s="43"/>
    </row>
    <row r="383" spans="1:9">
      <c r="A383" s="37"/>
      <c r="B383" s="46">
        <v>45962</v>
      </c>
      <c r="C383" s="21">
        <v>1</v>
      </c>
      <c r="D383" s="21"/>
      <c r="E383" s="21"/>
      <c r="F383" s="63"/>
      <c r="G383" s="63"/>
      <c r="H383" s="63"/>
      <c r="I383" s="63"/>
    </row>
    <row r="384" ht="15.75" spans="1:9">
      <c r="A384" s="40"/>
      <c r="B384" s="42"/>
      <c r="C384" s="21"/>
      <c r="D384" s="21"/>
      <c r="E384" s="21"/>
      <c r="F384" s="39"/>
      <c r="G384" s="39"/>
      <c r="H384" s="39"/>
      <c r="I384" s="39"/>
    </row>
    <row r="385" ht="15.75" spans="1:9">
      <c r="A385" s="40"/>
      <c r="B385" s="42"/>
      <c r="C385" s="21"/>
      <c r="D385" s="21"/>
      <c r="E385" s="21"/>
      <c r="F385" s="39"/>
      <c r="G385" s="39"/>
      <c r="H385" s="39"/>
      <c r="I385" s="39"/>
    </row>
    <row r="386" spans="1:9">
      <c r="A386" s="44" t="s">
        <v>126</v>
      </c>
      <c r="B386" s="46">
        <v>45658</v>
      </c>
      <c r="C386" s="21"/>
      <c r="D386" s="21"/>
      <c r="E386" s="21"/>
      <c r="F386" s="39">
        <v>6</v>
      </c>
      <c r="G386" s="39">
        <f t="shared" ref="G386" si="10">I388</f>
        <v>0</v>
      </c>
      <c r="H386" s="39">
        <f>J470</f>
        <v>0</v>
      </c>
      <c r="I386" s="39"/>
    </row>
    <row r="387" spans="1:9">
      <c r="A387" s="37"/>
      <c r="B387" s="46" t="s">
        <v>17</v>
      </c>
      <c r="C387" s="21"/>
      <c r="D387" s="21"/>
      <c r="E387" s="21"/>
      <c r="F387" s="45"/>
      <c r="G387" s="45"/>
      <c r="H387" s="45"/>
      <c r="I387" s="45"/>
    </row>
    <row r="388" spans="1:9">
      <c r="A388" s="37"/>
      <c r="B388" s="46" t="s">
        <v>23</v>
      </c>
      <c r="C388" s="21"/>
      <c r="D388" s="21"/>
      <c r="E388" s="21"/>
      <c r="F388" s="43"/>
      <c r="G388" s="43"/>
      <c r="H388" s="43"/>
      <c r="I388" s="43"/>
    </row>
    <row r="389" spans="1:9">
      <c r="A389" s="37"/>
      <c r="B389" s="42"/>
      <c r="C389" s="21"/>
      <c r="D389" s="21"/>
      <c r="E389" s="21"/>
      <c r="F389" s="63"/>
      <c r="G389" s="63"/>
      <c r="H389" s="63"/>
      <c r="I389" s="63"/>
    </row>
    <row r="390" ht="15.75" spans="1:9">
      <c r="A390" s="40" t="s">
        <v>127</v>
      </c>
      <c r="B390" s="81"/>
      <c r="C390" s="21"/>
      <c r="D390" s="21"/>
      <c r="E390" s="21"/>
      <c r="F390" s="16">
        <v>0</v>
      </c>
      <c r="G390" s="63">
        <v>0</v>
      </c>
      <c r="H390" s="63">
        <v>0</v>
      </c>
      <c r="I390" s="63"/>
    </row>
    <row r="391" spans="1:9">
      <c r="A391" s="37"/>
      <c r="B391" s="41"/>
      <c r="C391" s="21">
        <v>21</v>
      </c>
      <c r="D391" s="21"/>
      <c r="E391" s="21"/>
      <c r="F391" s="63"/>
      <c r="G391" s="63"/>
      <c r="H391" s="63"/>
      <c r="I391" s="63"/>
    </row>
    <row r="392" spans="1:9">
      <c r="A392" s="44" t="s">
        <v>128</v>
      </c>
      <c r="B392" s="46" t="s">
        <v>21</v>
      </c>
      <c r="C392" s="21">
        <v>9</v>
      </c>
      <c r="D392" s="21"/>
      <c r="E392" s="21"/>
      <c r="F392" s="63">
        <v>58</v>
      </c>
      <c r="G392" s="63">
        <v>0</v>
      </c>
      <c r="H392" s="63">
        <v>0</v>
      </c>
      <c r="I392" s="63"/>
    </row>
    <row r="393" spans="1:9">
      <c r="A393" s="40"/>
      <c r="B393" s="46" t="s">
        <v>62</v>
      </c>
      <c r="C393" s="42">
        <v>45780</v>
      </c>
      <c r="D393" s="42">
        <v>45781</v>
      </c>
      <c r="E393" s="42">
        <v>45782</v>
      </c>
      <c r="F393" s="64"/>
      <c r="G393" s="64"/>
      <c r="H393" s="64"/>
      <c r="I393" s="64"/>
    </row>
    <row r="394" spans="1:9">
      <c r="A394" s="37"/>
      <c r="B394" s="46" t="s">
        <v>43</v>
      </c>
      <c r="C394" s="42">
        <v>45964</v>
      </c>
      <c r="D394" s="42">
        <v>45965</v>
      </c>
      <c r="E394" s="42">
        <v>45966</v>
      </c>
      <c r="F394" s="64"/>
      <c r="G394" s="64"/>
      <c r="H394" s="64"/>
      <c r="I394" s="64"/>
    </row>
    <row r="395" spans="1:9">
      <c r="A395" s="37"/>
      <c r="B395" s="42"/>
      <c r="C395" s="42">
        <v>45994</v>
      </c>
      <c r="D395" s="42">
        <v>45995</v>
      </c>
      <c r="E395" s="42">
        <v>45996</v>
      </c>
      <c r="F395" s="64"/>
      <c r="G395" s="64"/>
      <c r="H395" s="64"/>
      <c r="I395" s="64"/>
    </row>
    <row r="396" spans="1:9">
      <c r="A396" s="37"/>
      <c r="B396" s="42"/>
      <c r="C396" s="21"/>
      <c r="D396" s="21"/>
      <c r="E396" s="21"/>
      <c r="F396" s="64"/>
      <c r="G396" s="64"/>
      <c r="H396" s="64"/>
      <c r="I396" s="64"/>
    </row>
    <row r="397" spans="1:9">
      <c r="A397" s="37"/>
      <c r="B397" s="42"/>
      <c r="C397" s="21"/>
      <c r="D397" s="21"/>
      <c r="E397" s="21"/>
      <c r="F397" s="64"/>
      <c r="G397" s="64"/>
      <c r="H397" s="64"/>
      <c r="I397" s="64"/>
    </row>
    <row r="398" spans="1:9">
      <c r="A398" s="37"/>
      <c r="B398" s="42"/>
      <c r="C398" s="42"/>
      <c r="D398" s="42"/>
      <c r="E398" s="42"/>
      <c r="F398" s="42"/>
      <c r="G398" s="42"/>
      <c r="H398" s="42"/>
      <c r="I398" s="42"/>
    </row>
    <row r="399" ht="15.75" spans="1:9">
      <c r="A399" s="37" t="s">
        <v>129</v>
      </c>
      <c r="B399" s="42"/>
      <c r="C399" s="21">
        <v>15</v>
      </c>
      <c r="D399" s="21"/>
      <c r="E399" s="21"/>
      <c r="F399" s="63">
        <v>0</v>
      </c>
      <c r="G399" s="63">
        <v>0</v>
      </c>
      <c r="H399" s="63">
        <v>0</v>
      </c>
      <c r="I399" s="17"/>
    </row>
    <row r="400" ht="15.75" spans="1:9">
      <c r="A400" s="37"/>
      <c r="B400" s="41"/>
      <c r="C400" s="21">
        <v>19</v>
      </c>
      <c r="D400" s="21"/>
      <c r="E400" s="21"/>
      <c r="F400" s="63"/>
      <c r="G400" s="17"/>
      <c r="H400" s="17"/>
      <c r="I400" s="17"/>
    </row>
    <row r="401" spans="1:9">
      <c r="A401" s="44" t="s">
        <v>130</v>
      </c>
      <c r="B401" s="46">
        <v>45717</v>
      </c>
      <c r="C401" s="21"/>
      <c r="D401" s="21"/>
      <c r="E401" s="21"/>
      <c r="F401" s="63">
        <v>7</v>
      </c>
      <c r="G401" s="63">
        <v>0</v>
      </c>
      <c r="H401" s="63">
        <v>0</v>
      </c>
      <c r="I401" s="63"/>
    </row>
    <row r="402" spans="1:9">
      <c r="A402" s="37"/>
      <c r="B402" s="46">
        <v>45931</v>
      </c>
      <c r="C402" s="21"/>
      <c r="D402" s="21"/>
      <c r="E402" s="21"/>
      <c r="F402" s="64"/>
      <c r="G402" s="64"/>
      <c r="H402" s="64"/>
      <c r="I402" s="64"/>
    </row>
    <row r="403" spans="1:9">
      <c r="A403" s="37"/>
      <c r="B403" s="46">
        <v>45962</v>
      </c>
      <c r="C403" s="37"/>
      <c r="D403" s="37"/>
      <c r="E403" s="37"/>
      <c r="F403" s="64"/>
      <c r="G403" s="64"/>
      <c r="H403" s="64"/>
      <c r="I403" s="64"/>
    </row>
    <row r="404" spans="1:9">
      <c r="A404" s="37"/>
      <c r="B404" s="46" t="s">
        <v>131</v>
      </c>
      <c r="C404" s="37"/>
      <c r="D404" s="37"/>
      <c r="E404" s="37"/>
      <c r="F404" s="65"/>
      <c r="G404" s="65"/>
      <c r="H404" s="65"/>
      <c r="I404" s="65"/>
    </row>
    <row r="405" spans="1:9">
      <c r="A405" s="37"/>
      <c r="B405" s="37"/>
      <c r="C405" s="37"/>
      <c r="D405" s="37"/>
      <c r="E405" s="37"/>
      <c r="F405" s="37"/>
      <c r="G405" s="37"/>
      <c r="H405" s="37"/>
      <c r="I405" s="37"/>
    </row>
    <row r="406" customHeight="1" spans="1:9">
      <c r="A406" s="37" t="s">
        <v>132</v>
      </c>
      <c r="B406" s="41"/>
      <c r="C406" s="41"/>
      <c r="D406" s="41"/>
      <c r="E406" s="41"/>
      <c r="F406" s="63">
        <v>0</v>
      </c>
      <c r="G406" s="63">
        <v>0</v>
      </c>
      <c r="H406" s="63">
        <v>0</v>
      </c>
      <c r="I406" s="41"/>
    </row>
    <row r="407" customHeight="1" spans="1:9">
      <c r="A407" s="37"/>
      <c r="B407" s="41"/>
      <c r="C407" s="41"/>
      <c r="D407" s="41"/>
      <c r="E407" s="41"/>
      <c r="F407" s="41"/>
      <c r="G407" s="41"/>
      <c r="H407" s="41"/>
      <c r="I407" s="50"/>
    </row>
    <row r="408" spans="1:9">
      <c r="A408" s="44" t="s">
        <v>133</v>
      </c>
      <c r="B408" s="46">
        <v>45689</v>
      </c>
      <c r="C408" s="21">
        <v>25</v>
      </c>
      <c r="D408" s="21"/>
      <c r="E408" s="21"/>
      <c r="F408" s="63">
        <v>38</v>
      </c>
      <c r="G408" s="63">
        <f>SUM(D408:D412)</f>
        <v>0</v>
      </c>
      <c r="H408" s="63">
        <f>SUM(E408:E412)</f>
        <v>0</v>
      </c>
      <c r="I408" s="63"/>
    </row>
    <row r="409" spans="1:9">
      <c r="A409" s="82"/>
      <c r="B409" s="46">
        <v>45809</v>
      </c>
      <c r="C409" s="19" t="s">
        <v>134</v>
      </c>
      <c r="D409" s="19" t="s">
        <v>135</v>
      </c>
      <c r="E409" s="19" t="s">
        <v>136</v>
      </c>
      <c r="F409" s="64"/>
      <c r="G409" s="64"/>
      <c r="H409" s="64"/>
      <c r="I409" s="64"/>
    </row>
    <row r="410" customHeight="1" spans="1:9">
      <c r="A410" s="82"/>
      <c r="B410" s="46">
        <v>45870</v>
      </c>
      <c r="C410" s="21">
        <v>21</v>
      </c>
      <c r="D410" s="21"/>
      <c r="E410" s="21"/>
      <c r="F410" s="64"/>
      <c r="G410" s="64"/>
      <c r="H410" s="64"/>
      <c r="I410" s="64"/>
    </row>
    <row r="411" customHeight="1" spans="1:9">
      <c r="A411" s="82"/>
      <c r="B411" s="46">
        <v>45901</v>
      </c>
      <c r="C411" s="21">
        <v>11</v>
      </c>
      <c r="D411" s="21"/>
      <c r="E411" s="21"/>
      <c r="F411" s="64"/>
      <c r="G411" s="64"/>
      <c r="H411" s="64"/>
      <c r="I411" s="64"/>
    </row>
    <row r="412" customHeight="1" spans="1:9">
      <c r="A412" s="82"/>
      <c r="B412" s="46" t="s">
        <v>15</v>
      </c>
      <c r="C412" s="21"/>
      <c r="D412" s="21"/>
      <c r="E412" s="21"/>
      <c r="F412" s="65"/>
      <c r="G412" s="65"/>
      <c r="H412" s="65"/>
      <c r="I412" s="65"/>
    </row>
    <row r="413" customHeight="1" spans="1:9">
      <c r="A413" s="82"/>
      <c r="B413" s="46" t="s">
        <v>19</v>
      </c>
      <c r="F413" s="19"/>
      <c r="G413" s="19"/>
      <c r="H413" s="19"/>
      <c r="I413" s="13"/>
    </row>
    <row r="414" customHeight="1" spans="1:9">
      <c r="A414" s="82"/>
      <c r="B414" s="46" t="s">
        <v>23</v>
      </c>
      <c r="C414"/>
      <c r="D414"/>
      <c r="E414"/>
      <c r="F414" s="19"/>
      <c r="G414" s="19"/>
      <c r="H414" s="19"/>
      <c r="I414" s="19"/>
    </row>
    <row r="415" customHeight="1" spans="1:9">
      <c r="A415" s="82"/>
      <c r="B415" s="46" t="s">
        <v>33</v>
      </c>
      <c r="C415"/>
      <c r="D415"/>
      <c r="E415"/>
      <c r="F415" s="19"/>
      <c r="G415" s="19"/>
      <c r="H415" s="19"/>
      <c r="I415" s="19"/>
    </row>
    <row r="416" customHeight="1" spans="1:9">
      <c r="A416" s="82"/>
      <c r="B416" s="82"/>
      <c r="C416" s="82"/>
      <c r="D416" s="82"/>
      <c r="E416" s="82"/>
      <c r="F416" s="82"/>
      <c r="G416" s="82"/>
      <c r="H416" s="82"/>
      <c r="I416" s="82"/>
    </row>
    <row r="417" customHeight="1" spans="1:9">
      <c r="A417" s="82"/>
      <c r="B417" s="82"/>
      <c r="C417" s="82"/>
      <c r="D417" s="82"/>
      <c r="E417" s="82"/>
      <c r="F417" s="82"/>
      <c r="G417" s="82"/>
      <c r="H417" s="82"/>
      <c r="I417" s="82"/>
    </row>
    <row r="418" ht="15.75" customHeight="1" spans="1:9">
      <c r="A418" s="82"/>
      <c r="B418" s="82"/>
      <c r="C418" s="82"/>
      <c r="D418" s="82"/>
      <c r="E418" s="82"/>
      <c r="F418" s="82"/>
      <c r="G418" s="82"/>
      <c r="H418" s="82"/>
      <c r="I418" s="82"/>
    </row>
    <row r="419" ht="15.75" customHeight="1"/>
    <row r="420" ht="15.75" customHeight="1" spans="8:8">
      <c r="H420"/>
    </row>
    <row r="426" customHeight="1"/>
    <row r="427" customHeight="1"/>
    <row r="428" customHeight="1"/>
    <row r="429" customHeight="1"/>
    <row r="430" customHeight="1"/>
    <row r="431" customHeight="1"/>
    <row r="432" customHeight="1"/>
    <row r="433" customHeight="1"/>
    <row r="434" customHeight="1"/>
    <row r="435" customHeight="1"/>
    <row r="436" customHeight="1"/>
    <row r="437" customHeight="1"/>
    <row r="438" customHeight="1"/>
    <row r="439" customHeight="1"/>
    <row r="440" customHeight="1"/>
    <row r="441" customHeight="1"/>
    <row r="451" ht="15.75" customHeight="1"/>
    <row r="452" customHeight="1"/>
    <row r="453" customHeight="1"/>
    <row r="454" customHeight="1"/>
    <row r="455" customHeight="1"/>
    <row r="457" customHeight="1"/>
    <row r="458" customHeight="1"/>
    <row r="459" customHeight="1"/>
    <row r="460" customHeight="1"/>
    <row r="461" customHeight="1"/>
    <row r="468" ht="15.75" customHeight="1"/>
    <row r="469" ht="15.75" customHeight="1"/>
    <row r="470" ht="15.75" customHeight="1"/>
  </sheetData>
  <mergeCells count="160">
    <mergeCell ref="A10:A11"/>
    <mergeCell ref="B10:B11"/>
    <mergeCell ref="C10:C11"/>
    <mergeCell ref="D10:D11"/>
    <mergeCell ref="E10:E11"/>
    <mergeCell ref="F14:F15"/>
    <mergeCell ref="F18:F21"/>
    <mergeCell ref="F23:F25"/>
    <mergeCell ref="F38:F40"/>
    <mergeCell ref="F42:F43"/>
    <mergeCell ref="F48:F49"/>
    <mergeCell ref="F66:F82"/>
    <mergeCell ref="F87:F93"/>
    <mergeCell ref="F99:F103"/>
    <mergeCell ref="F109:F113"/>
    <mergeCell ref="F129:F138"/>
    <mergeCell ref="F140:F148"/>
    <mergeCell ref="F152:F162"/>
    <mergeCell ref="F171:F183"/>
    <mergeCell ref="F191:F194"/>
    <mergeCell ref="F202:F203"/>
    <mergeCell ref="F207:F209"/>
    <mergeCell ref="F211:F214"/>
    <mergeCell ref="F217:F227"/>
    <mergeCell ref="F233:F238"/>
    <mergeCell ref="F244:F251"/>
    <mergeCell ref="F253:F254"/>
    <mergeCell ref="F267:F269"/>
    <mergeCell ref="F271:F272"/>
    <mergeCell ref="F277:F284"/>
    <mergeCell ref="F290:F291"/>
    <mergeCell ref="F293:F300"/>
    <mergeCell ref="F309:F310"/>
    <mergeCell ref="F318:F322"/>
    <mergeCell ref="F324:F329"/>
    <mergeCell ref="F344:F346"/>
    <mergeCell ref="F350:F352"/>
    <mergeCell ref="F354:F358"/>
    <mergeCell ref="F364:F370"/>
    <mergeCell ref="F375:F378"/>
    <mergeCell ref="F381:F382"/>
    <mergeCell ref="F386:F388"/>
    <mergeCell ref="F392:F397"/>
    <mergeCell ref="F401:F404"/>
    <mergeCell ref="F408:F412"/>
    <mergeCell ref="G14:G15"/>
    <mergeCell ref="G18:G21"/>
    <mergeCell ref="G23:G25"/>
    <mergeCell ref="G38:G40"/>
    <mergeCell ref="G42:G43"/>
    <mergeCell ref="G48:G49"/>
    <mergeCell ref="G66:G82"/>
    <mergeCell ref="G87:G93"/>
    <mergeCell ref="G99:G103"/>
    <mergeCell ref="G109:G113"/>
    <mergeCell ref="G129:G138"/>
    <mergeCell ref="G140:G148"/>
    <mergeCell ref="G152:G162"/>
    <mergeCell ref="G171:G183"/>
    <mergeCell ref="G191:G194"/>
    <mergeCell ref="G202:G203"/>
    <mergeCell ref="G207:G209"/>
    <mergeCell ref="G211:G214"/>
    <mergeCell ref="G217:G227"/>
    <mergeCell ref="G233:G238"/>
    <mergeCell ref="G244:G251"/>
    <mergeCell ref="G253:G254"/>
    <mergeCell ref="G267:G269"/>
    <mergeCell ref="G271:G272"/>
    <mergeCell ref="G277:G284"/>
    <mergeCell ref="G290:G291"/>
    <mergeCell ref="G293:G300"/>
    <mergeCell ref="G309:G310"/>
    <mergeCell ref="G318:G322"/>
    <mergeCell ref="G324:G329"/>
    <mergeCell ref="G344:G346"/>
    <mergeCell ref="G354:G358"/>
    <mergeCell ref="G364:G370"/>
    <mergeCell ref="G375:G378"/>
    <mergeCell ref="G381:G382"/>
    <mergeCell ref="G386:G388"/>
    <mergeCell ref="G392:G397"/>
    <mergeCell ref="G401:G404"/>
    <mergeCell ref="G408:G412"/>
    <mergeCell ref="H14:H15"/>
    <mergeCell ref="H18:H21"/>
    <mergeCell ref="H23:H25"/>
    <mergeCell ref="H38:H40"/>
    <mergeCell ref="H42:H43"/>
    <mergeCell ref="H48:H49"/>
    <mergeCell ref="H66:H82"/>
    <mergeCell ref="H87:H93"/>
    <mergeCell ref="H99:H103"/>
    <mergeCell ref="H109:H113"/>
    <mergeCell ref="H129:H138"/>
    <mergeCell ref="H140:H148"/>
    <mergeCell ref="H152:H162"/>
    <mergeCell ref="H171:H183"/>
    <mergeCell ref="H191:H194"/>
    <mergeCell ref="H202:H203"/>
    <mergeCell ref="H207:H209"/>
    <mergeCell ref="H211:H214"/>
    <mergeCell ref="H217:H227"/>
    <mergeCell ref="H233:H238"/>
    <mergeCell ref="H244:H251"/>
    <mergeCell ref="H253:H254"/>
    <mergeCell ref="H267:H269"/>
    <mergeCell ref="H271:H272"/>
    <mergeCell ref="H277:H284"/>
    <mergeCell ref="H290:H291"/>
    <mergeCell ref="H293:H300"/>
    <mergeCell ref="H309:H310"/>
    <mergeCell ref="H318:H322"/>
    <mergeCell ref="H324:H329"/>
    <mergeCell ref="H344:H346"/>
    <mergeCell ref="H354:H358"/>
    <mergeCell ref="H364:H370"/>
    <mergeCell ref="H375:H378"/>
    <mergeCell ref="H381:H382"/>
    <mergeCell ref="H386:H388"/>
    <mergeCell ref="H392:H397"/>
    <mergeCell ref="H401:H404"/>
    <mergeCell ref="H408:H412"/>
    <mergeCell ref="I10:I11"/>
    <mergeCell ref="I14:I15"/>
    <mergeCell ref="I18:I21"/>
    <mergeCell ref="I23:I25"/>
    <mergeCell ref="I42:I43"/>
    <mergeCell ref="I48:I49"/>
    <mergeCell ref="I63:I64"/>
    <mergeCell ref="I66:I82"/>
    <mergeCell ref="I87:I93"/>
    <mergeCell ref="I109:I113"/>
    <mergeCell ref="I129:I138"/>
    <mergeCell ref="I140:I148"/>
    <mergeCell ref="I152:I162"/>
    <mergeCell ref="I171:I183"/>
    <mergeCell ref="I202:I203"/>
    <mergeCell ref="I207:I209"/>
    <mergeCell ref="I211:I214"/>
    <mergeCell ref="I217:I227"/>
    <mergeCell ref="I233:I238"/>
    <mergeCell ref="I253:I254"/>
    <mergeCell ref="I267:I269"/>
    <mergeCell ref="I271:I272"/>
    <mergeCell ref="I277:I284"/>
    <mergeCell ref="I290:I291"/>
    <mergeCell ref="I293:I300"/>
    <mergeCell ref="I309:I310"/>
    <mergeCell ref="I318:I322"/>
    <mergeCell ref="I324:I329"/>
    <mergeCell ref="I344:I346"/>
    <mergeCell ref="I354:I358"/>
    <mergeCell ref="I364:I370"/>
    <mergeCell ref="I375:I378"/>
    <mergeCell ref="I381:I382"/>
    <mergeCell ref="I386:I388"/>
    <mergeCell ref="I392:I397"/>
    <mergeCell ref="I401:I404"/>
    <mergeCell ref="I408:I412"/>
  </mergeCells>
  <pageMargins left="0.708661417322835" right="0" top="0.354330708661417" bottom="0.354330708661417" header="0.31496062992126" footer="0.31496062992126"/>
  <pageSetup paperSize="9" scale="9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7" workbookViewId="0">
      <selection activeCell="C4" sqref="C4"/>
    </sheetView>
  </sheetViews>
  <sheetFormatPr defaultColWidth="9.14285714285714" defaultRowHeight="15"/>
  <cols>
    <col min="1" max="1" width="25" style="1" customWidth="1"/>
    <col min="2" max="2" width="18.4285714285714" customWidth="1"/>
    <col min="3" max="3" width="10.8571428571429" style="2" customWidth="1"/>
    <col min="4" max="4" width="14.7142857142857" style="2" customWidth="1"/>
    <col min="5" max="5" width="15" style="2" customWidth="1"/>
    <col min="6" max="6" width="11.4285714285714" customWidth="1"/>
    <col min="7" max="7" width="12.7142857142857" customWidth="1"/>
    <col min="8" max="8" width="15.4285714285714" customWidth="1"/>
    <col min="9" max="9" width="19.5714285714286" customWidth="1"/>
  </cols>
  <sheetData>
    <row r="1" spans="2:2">
      <c r="B1" s="3"/>
    </row>
    <row r="2" spans="2:2">
      <c r="B2" s="3"/>
    </row>
    <row r="3" spans="2:2">
      <c r="B3" s="3"/>
    </row>
    <row r="4" spans="2:2">
      <c r="B4" s="3"/>
    </row>
    <row r="5" ht="9" customHeight="1" spans="2:2">
      <c r="B5" s="3"/>
    </row>
    <row r="6" spans="1:2">
      <c r="A6" s="4" t="s">
        <v>0</v>
      </c>
      <c r="B6" s="5"/>
    </row>
    <row r="7" spans="1:2">
      <c r="A7" s="4" t="s">
        <v>137</v>
      </c>
      <c r="B7" s="6"/>
    </row>
    <row r="8" spans="1:2">
      <c r="A8" s="4"/>
      <c r="B8" s="6"/>
    </row>
    <row r="9" ht="24.75" spans="1:9">
      <c r="A9" s="7"/>
      <c r="B9" s="8"/>
      <c r="C9" s="9"/>
      <c r="D9" s="10" t="s">
        <v>138</v>
      </c>
      <c r="E9" s="11"/>
      <c r="F9" s="8"/>
      <c r="G9" s="8"/>
      <c r="H9" s="8"/>
      <c r="I9" s="8"/>
    </row>
    <row r="10" spans="1:9">
      <c r="A10" s="12" t="s">
        <v>3</v>
      </c>
      <c r="B10" s="13" t="s">
        <v>139</v>
      </c>
      <c r="C10" s="13" t="s">
        <v>5</v>
      </c>
      <c r="D10" s="13" t="s">
        <v>6</v>
      </c>
      <c r="E10" s="13" t="s">
        <v>7</v>
      </c>
      <c r="F10" s="13" t="s">
        <v>8</v>
      </c>
      <c r="G10" s="13" t="s">
        <v>9</v>
      </c>
      <c r="H10" s="13" t="s">
        <v>8</v>
      </c>
      <c r="I10" s="13" t="s">
        <v>10</v>
      </c>
    </row>
    <row r="11" spans="1:9">
      <c r="A11" s="12"/>
      <c r="B11" s="13"/>
      <c r="C11" s="13"/>
      <c r="D11" s="13"/>
      <c r="E11" s="13"/>
      <c r="F11" s="13" t="s">
        <v>11</v>
      </c>
      <c r="G11" s="13" t="s">
        <v>6</v>
      </c>
      <c r="H11" s="13" t="s">
        <v>7</v>
      </c>
      <c r="I11" s="13"/>
    </row>
    <row r="12" customHeight="1" spans="1:9">
      <c r="A12" s="14"/>
      <c r="B12" s="15"/>
      <c r="C12" s="13"/>
      <c r="D12" s="13"/>
      <c r="E12" s="13"/>
      <c r="F12" s="16"/>
      <c r="G12" s="16"/>
      <c r="H12" s="16"/>
      <c r="I12" s="31"/>
    </row>
    <row r="13" customHeight="1" spans="1:9">
      <c r="A13" s="14"/>
      <c r="B13" s="15"/>
      <c r="C13" s="13"/>
      <c r="D13" s="13"/>
      <c r="E13" s="13"/>
      <c r="F13" s="16"/>
      <c r="G13" s="16"/>
      <c r="H13" s="16"/>
      <c r="I13" s="31"/>
    </row>
    <row r="14" customHeight="1" spans="1:9">
      <c r="A14" s="14"/>
      <c r="B14" s="15"/>
      <c r="C14" s="13"/>
      <c r="D14" s="13"/>
      <c r="E14" s="13"/>
      <c r="F14" s="17"/>
      <c r="G14" s="17"/>
      <c r="H14" s="17"/>
      <c r="I14" s="32"/>
    </row>
    <row r="15" ht="13.5" customHeight="1" spans="1:9">
      <c r="A15" s="12"/>
      <c r="B15" s="18"/>
      <c r="C15" s="13"/>
      <c r="D15" s="13"/>
      <c r="E15" s="13"/>
      <c r="F15" s="16"/>
      <c r="G15" s="16"/>
      <c r="H15" s="16"/>
      <c r="I15" s="31"/>
    </row>
    <row r="16" ht="13.5" customHeight="1" spans="1:9">
      <c r="A16" s="12"/>
      <c r="B16" s="18"/>
      <c r="C16" s="13"/>
      <c r="D16" s="13"/>
      <c r="E16" s="13"/>
      <c r="F16" s="16"/>
      <c r="G16" s="16"/>
      <c r="H16" s="16"/>
      <c r="I16" s="31"/>
    </row>
    <row r="17" ht="13.5" customHeight="1" spans="1:9">
      <c r="A17" s="12"/>
      <c r="B17" s="15"/>
      <c r="C17" s="13"/>
      <c r="D17" s="13"/>
      <c r="E17" s="13"/>
      <c r="F17" s="16"/>
      <c r="G17" s="16"/>
      <c r="H17" s="16"/>
      <c r="I17" s="16"/>
    </row>
    <row r="18" ht="13.5" customHeight="1" spans="1:9">
      <c r="A18" s="14"/>
      <c r="B18" s="15"/>
      <c r="C18" s="13"/>
      <c r="D18" s="13"/>
      <c r="E18" s="13"/>
      <c r="F18" s="16"/>
      <c r="G18" s="16"/>
      <c r="H18" s="16"/>
      <c r="I18" s="31"/>
    </row>
    <row r="19" ht="13.5" customHeight="1" spans="1:9">
      <c r="A19" s="14"/>
      <c r="B19" s="15"/>
      <c r="C19" s="19"/>
      <c r="D19" s="19"/>
      <c r="E19" s="13"/>
      <c r="F19" s="16"/>
      <c r="G19" s="16"/>
      <c r="H19" s="16"/>
      <c r="I19" s="31"/>
    </row>
    <row r="20" ht="13.5" customHeight="1" spans="1:9">
      <c r="A20" s="14"/>
      <c r="B20" s="15"/>
      <c r="C20" s="13"/>
      <c r="D20" s="13"/>
      <c r="E20" s="13"/>
      <c r="F20" s="17"/>
      <c r="G20" s="17"/>
      <c r="H20" s="17"/>
      <c r="I20" s="32"/>
    </row>
    <row r="21" ht="13.5" customHeight="1" spans="1:9">
      <c r="A21" s="14"/>
      <c r="B21" s="15"/>
      <c r="C21" s="13"/>
      <c r="D21" s="13"/>
      <c r="E21" s="13"/>
      <c r="F21" s="16"/>
      <c r="G21" s="16"/>
      <c r="H21" s="16"/>
      <c r="I21" s="31"/>
    </row>
    <row r="22" ht="13.5" customHeight="1" spans="1:9">
      <c r="A22" s="14"/>
      <c r="B22" s="15"/>
      <c r="C22" s="13"/>
      <c r="D22" s="13"/>
      <c r="E22" s="13"/>
      <c r="F22" s="16"/>
      <c r="G22" s="16"/>
      <c r="H22" s="16"/>
      <c r="I22" s="31"/>
    </row>
    <row r="23" ht="13.5" customHeight="1" spans="1:9">
      <c r="A23" s="14"/>
      <c r="B23" s="15"/>
      <c r="C23" s="13"/>
      <c r="D23" s="13"/>
      <c r="E23" s="13"/>
      <c r="F23" s="17"/>
      <c r="G23" s="17"/>
      <c r="H23" s="17"/>
      <c r="I23" s="32"/>
    </row>
    <row r="24" spans="1:9">
      <c r="A24" s="12"/>
      <c r="B24" s="15"/>
      <c r="C24" s="13"/>
      <c r="D24" s="13"/>
      <c r="E24" s="13"/>
      <c r="F24" s="16"/>
      <c r="G24" s="16"/>
      <c r="H24" s="16"/>
      <c r="I24" s="31"/>
    </row>
    <row r="25" spans="1:9">
      <c r="A25" s="12"/>
      <c r="B25" s="15"/>
      <c r="C25" s="13"/>
      <c r="D25" s="13"/>
      <c r="E25" s="13"/>
      <c r="F25" s="16"/>
      <c r="G25" s="16"/>
      <c r="H25" s="16"/>
      <c r="I25" s="31"/>
    </row>
    <row r="26" ht="14.25" customHeight="1" spans="1:9">
      <c r="A26" s="12"/>
      <c r="B26" s="20"/>
      <c r="C26" s="21"/>
      <c r="D26" s="21"/>
      <c r="E26" s="21"/>
      <c r="F26" s="22"/>
      <c r="G26" s="22"/>
      <c r="H26" s="22"/>
      <c r="I26" s="33"/>
    </row>
    <row r="27" spans="1:9">
      <c r="A27" s="12"/>
      <c r="B27" s="20"/>
      <c r="C27" s="19"/>
      <c r="D27" s="19"/>
      <c r="E27" s="19"/>
      <c r="F27" s="16"/>
      <c r="G27" s="16"/>
      <c r="H27" s="16"/>
      <c r="I27" s="31"/>
    </row>
    <row r="28" ht="13.5" customHeight="1" spans="1:9">
      <c r="A28" s="12"/>
      <c r="B28" s="20"/>
      <c r="C28" s="21"/>
      <c r="D28" s="21"/>
      <c r="E28" s="21"/>
      <c r="F28" s="16"/>
      <c r="G28" s="16"/>
      <c r="H28" s="16"/>
      <c r="I28" s="31"/>
    </row>
    <row r="29" ht="13.5" customHeight="1" spans="1:9">
      <c r="A29" s="12"/>
      <c r="B29" s="20"/>
      <c r="C29" s="21"/>
      <c r="D29" s="21"/>
      <c r="E29" s="21"/>
      <c r="F29" s="16"/>
      <c r="G29" s="16"/>
      <c r="H29" s="16"/>
      <c r="I29" s="31"/>
    </row>
    <row r="30" ht="13.5" customHeight="1" spans="1:9">
      <c r="A30" s="12"/>
      <c r="B30" s="23"/>
      <c r="C30" s="19"/>
      <c r="D30" s="19"/>
      <c r="E30" s="19"/>
      <c r="F30" s="24"/>
      <c r="G30" s="24"/>
      <c r="H30" s="24"/>
      <c r="I30" s="24"/>
    </row>
    <row r="31" ht="13.5" customHeight="1" spans="1:9">
      <c r="A31" s="12"/>
      <c r="B31" s="15"/>
      <c r="C31" s="21"/>
      <c r="D31" s="21"/>
      <c r="E31" s="21"/>
      <c r="F31" s="25"/>
      <c r="G31" s="25"/>
      <c r="H31" s="25"/>
      <c r="I31" s="31"/>
    </row>
    <row r="32" ht="13.5" customHeight="1" spans="1:9">
      <c r="A32" s="12"/>
      <c r="B32" s="20"/>
      <c r="C32" s="21"/>
      <c r="D32" s="21"/>
      <c r="E32" s="21"/>
      <c r="F32" s="25"/>
      <c r="G32" s="25"/>
      <c r="H32" s="25"/>
      <c r="I32" s="31"/>
    </row>
    <row r="33" ht="13.5" customHeight="1" spans="1:9">
      <c r="A33" s="12"/>
      <c r="B33" s="26"/>
      <c r="C33" s="21"/>
      <c r="D33" s="21"/>
      <c r="E33" s="21"/>
      <c r="F33" s="22"/>
      <c r="G33" s="22"/>
      <c r="H33" s="22"/>
      <c r="I33" s="32"/>
    </row>
    <row r="34" customHeight="1" spans="1:9">
      <c r="A34" s="12"/>
      <c r="B34" s="26"/>
      <c r="C34" s="21"/>
      <c r="D34" s="21"/>
      <c r="E34" s="21"/>
      <c r="F34" s="25"/>
      <c r="G34" s="25"/>
      <c r="H34" s="25"/>
      <c r="I34" s="34"/>
    </row>
    <row r="35" ht="13.5" customHeight="1" spans="6:9">
      <c r="F35" s="27"/>
      <c r="G35" s="27"/>
      <c r="H35" s="27"/>
      <c r="I35" s="27"/>
    </row>
    <row r="36" ht="13.5" customHeight="1" spans="6:9">
      <c r="F36" s="27"/>
      <c r="G36" s="27"/>
      <c r="H36" s="27"/>
      <c r="I36" s="27"/>
    </row>
    <row r="37" ht="15.75" spans="6:9">
      <c r="F37" s="27"/>
      <c r="G37" s="27"/>
      <c r="H37" s="27"/>
      <c r="I37" s="27"/>
    </row>
    <row r="38" spans="1:9">
      <c r="A38" s="28" t="s">
        <v>140</v>
      </c>
      <c r="B38" s="28"/>
      <c r="C38"/>
      <c r="D38" s="28" t="s">
        <v>141</v>
      </c>
      <c r="E38" s="29"/>
      <c r="H38" s="28" t="s">
        <v>142</v>
      </c>
      <c r="I38" s="29"/>
    </row>
    <row r="39" spans="1:9">
      <c r="A39" s="28"/>
      <c r="B39" s="28"/>
      <c r="C39"/>
      <c r="D39" s="28"/>
      <c r="E39" s="29"/>
      <c r="H39" s="28"/>
      <c r="I39" s="29"/>
    </row>
    <row r="40" spans="1:9">
      <c r="A40" s="30" t="s">
        <v>143</v>
      </c>
      <c r="B40" s="30"/>
      <c r="C40"/>
      <c r="D40" s="30"/>
      <c r="E40" s="29"/>
      <c r="H40" s="30"/>
      <c r="I40" s="29"/>
    </row>
    <row r="41" spans="1:9">
      <c r="A41" s="30"/>
      <c r="B41" s="30"/>
      <c r="C41"/>
      <c r="D41" s="30"/>
      <c r="E41" s="29"/>
      <c r="H41" s="30"/>
      <c r="I41" s="29"/>
    </row>
  </sheetData>
  <mergeCells count="42">
    <mergeCell ref="A10:A11"/>
    <mergeCell ref="A12:A13"/>
    <mergeCell ref="A15:A16"/>
    <mergeCell ref="A18:A19"/>
    <mergeCell ref="A21:A22"/>
    <mergeCell ref="A24:A25"/>
    <mergeCell ref="A27:A29"/>
    <mergeCell ref="A31:A32"/>
    <mergeCell ref="B10:B11"/>
    <mergeCell ref="B15:B16"/>
    <mergeCell ref="C10:C11"/>
    <mergeCell ref="D10:D11"/>
    <mergeCell ref="E10:E11"/>
    <mergeCell ref="F12:F13"/>
    <mergeCell ref="F15:F16"/>
    <mergeCell ref="F18:F19"/>
    <mergeCell ref="F21:F22"/>
    <mergeCell ref="F24:F25"/>
    <mergeCell ref="F27:F29"/>
    <mergeCell ref="F31:F32"/>
    <mergeCell ref="G12:G13"/>
    <mergeCell ref="G15:G16"/>
    <mergeCell ref="G18:G19"/>
    <mergeCell ref="G21:G22"/>
    <mergeCell ref="G24:G25"/>
    <mergeCell ref="G27:G29"/>
    <mergeCell ref="G31:G32"/>
    <mergeCell ref="H12:H13"/>
    <mergeCell ref="H15:H16"/>
    <mergeCell ref="H18:H19"/>
    <mergeCell ref="H21:H22"/>
    <mergeCell ref="H24:H25"/>
    <mergeCell ref="H27:H29"/>
    <mergeCell ref="H31:H32"/>
    <mergeCell ref="I10:I11"/>
    <mergeCell ref="I12:I13"/>
    <mergeCell ref="I15:I16"/>
    <mergeCell ref="I18:I19"/>
    <mergeCell ref="I21:I22"/>
    <mergeCell ref="I24:I25"/>
    <mergeCell ref="I27:I29"/>
    <mergeCell ref="I31:I32"/>
  </mergeCells>
  <pageMargins left="0.511811023622047" right="0" top="0.551181102362205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GGB</vt:lpstr>
      <vt:lpstr>Outlet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Cy Gacusana</cp:lastModifiedBy>
  <dcterms:created xsi:type="dcterms:W3CDTF">2021-02-15T03:56:00Z</dcterms:created>
  <cp:lastPrinted>2021-02-15T10:42:00Z</cp:lastPrinted>
  <dcterms:modified xsi:type="dcterms:W3CDTF">2025-03-10T03:06:32Z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3B31A7799E984899B4FA55046E59437E_13</vt:lpwstr>
  </property>
  <property fmtid="{D5CDD505-2E9C-101B-9397-08002B2CF9AE}" pid="3" name="KSOProductBuildVer">
    <vt:lpwstr>1033-12.2.0.20323</vt:lpwstr>
  </property>
</Properties>
</file>