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6.xml" ContentType="application/vnd.openxmlformats-officedocument.drawing+xml"/>
  <Override PartName="/xl/slicers/slicer1.xml" ContentType="application/vnd.ms-excel.slicer+xml"/>
  <Override PartName="/xl/worksheets/sheet1.xml" ContentType="application/vnd.openxmlformats-officedocument.spreadsheetml.worksheet+xml"/>
  <Override PartName="/xl/drawings/drawing5.xml" ContentType="application/vnd.openxmlformats-officedocument.drawing+xml"/>
  <Override PartName="/xl/worksheets/sheet5.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slicerCaches/slicerCache1.xml" ContentType="application/vnd.ms-excel.slicerCache+xml"/>
  <Override PartName="/xl/worksheets/sheet6.xml" ContentType="application/vnd.openxmlformats-officedocument.spreadsheetml.worksheet+xml"/>
  <Override PartName="/xl/drawings/drawing4.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tables/table2.xml" ContentType="application/vnd.openxmlformats-officedocument.spreadsheetml.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flex\D Drive\ETAS - Service Readiness\"/>
    </mc:Choice>
  </mc:AlternateContent>
  <bookViews>
    <workbookView xWindow="120" yWindow="105" windowWidth="15180" windowHeight="8520" tabRatio="760" activeTab="3"/>
  </bookViews>
  <sheets>
    <sheet name="Charter - Contact Info" sheetId="25" r:id="rId1"/>
    <sheet name="Meeting Planner" sheetId="27" r:id="rId2"/>
    <sheet name="Transition - Pulse Secure" sheetId="44" r:id="rId3"/>
    <sheet name="High Level Plan" sheetId="40" r:id="rId4"/>
    <sheet name="Action Item Tracker" sheetId="45" r:id="rId5"/>
    <sheet name="Weekly Notes" sheetId="36" r:id="rId6"/>
  </sheets>
  <definedNames>
    <definedName name="_xlnm._FilterDatabase" localSheetId="2" hidden="1">'Transition - Pulse Secure'!$B$2:$J$30</definedName>
    <definedName name="_xlnm._FilterDatabase" localSheetId="5" hidden="1">'Weekly Notes'!#REF!</definedName>
    <definedName name="_xlnm.Print_Area" localSheetId="0">'Charter - Contact Info'!$B$2:$H$19</definedName>
    <definedName name="_xlnm.Print_Area" localSheetId="1">'Meeting Planner'!$B$2:$I$7</definedName>
    <definedName name="Slicer_Status">#N/A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5:slicerCaches>
    </ext>
  </extLst>
</workbook>
</file>

<file path=xl/calcChain.xml><?xml version="1.0" encoding="utf-8"?>
<calcChain xmlns="http://schemas.openxmlformats.org/spreadsheetml/2006/main">
  <c r="EE4" i="40" l="1"/>
  <c r="EF4" i="40" s="1"/>
  <c r="EG4" i="40" s="1"/>
  <c r="EH4" i="40" s="1"/>
  <c r="EI4" i="40" s="1"/>
  <c r="EJ4" i="40" s="1"/>
  <c r="EK4" i="40" s="1"/>
  <c r="EL4" i="40" s="1"/>
  <c r="EM4" i="40" s="1"/>
  <c r="EN4" i="40" s="1"/>
  <c r="EO4" i="40" s="1"/>
  <c r="EP4" i="40" s="1"/>
  <c r="EQ4" i="40" s="1"/>
  <c r="ER4" i="40" s="1"/>
  <c r="ED4" i="40"/>
  <c r="DW4" i="40" l="1"/>
  <c r="DX4" i="40"/>
  <c r="DY4" i="40"/>
  <c r="DZ4" i="40"/>
  <c r="EA4" i="40"/>
  <c r="EB4" i="40"/>
  <c r="EC4" i="40"/>
  <c r="B18" i="44"/>
  <c r="B19" i="44"/>
  <c r="B20" i="44"/>
  <c r="B21" i="44"/>
  <c r="B22" i="44"/>
  <c r="B23" i="44"/>
  <c r="B24" i="44"/>
  <c r="B25" i="44"/>
  <c r="B26" i="44"/>
  <c r="B27" i="44"/>
  <c r="B28" i="44"/>
  <c r="B29" i="44"/>
  <c r="B30" i="44"/>
  <c r="E4" i="40"/>
  <c r="F4" i="40"/>
  <c r="G4" i="40"/>
  <c r="H4" i="40"/>
  <c r="I4" i="40"/>
  <c r="J4" i="40"/>
  <c r="K4" i="40"/>
  <c r="L4" i="40"/>
  <c r="M4" i="40"/>
  <c r="N4" i="40"/>
  <c r="O4" i="40"/>
  <c r="P4" i="40"/>
  <c r="Q4" i="40"/>
  <c r="R4" i="40"/>
  <c r="S4" i="40"/>
  <c r="T4" i="40"/>
  <c r="U4" i="40"/>
  <c r="V4" i="40"/>
  <c r="W4" i="40"/>
  <c r="X4" i="40"/>
  <c r="Y4" i="40"/>
  <c r="Z4" i="40"/>
  <c r="AA4" i="40"/>
  <c r="AB4" i="40"/>
  <c r="AC4" i="40"/>
  <c r="AD4" i="40"/>
  <c r="AE4" i="40"/>
  <c r="AF4" i="40"/>
  <c r="AG4" i="40"/>
  <c r="AH4" i="40"/>
  <c r="AI4" i="40"/>
  <c r="AJ4" i="40"/>
  <c r="AK4" i="40"/>
  <c r="AL4" i="40"/>
  <c r="AM4" i="40"/>
  <c r="AN4" i="40"/>
  <c r="AO4" i="40"/>
  <c r="AP4" i="40"/>
  <c r="AQ4" i="40"/>
  <c r="AR4" i="40"/>
  <c r="AS4" i="40"/>
  <c r="AT4" i="40"/>
  <c r="AU4" i="40"/>
  <c r="AV4" i="40"/>
  <c r="AW4" i="40"/>
  <c r="AX4" i="40"/>
  <c r="AY4" i="40"/>
  <c r="AZ4" i="40"/>
  <c r="BA4" i="40"/>
  <c r="BB4" i="40"/>
  <c r="BC4" i="40"/>
  <c r="BD4" i="40"/>
  <c r="BE4" i="40"/>
  <c r="BF4" i="40"/>
  <c r="BG4" i="40"/>
  <c r="BH4" i="40"/>
  <c r="BI4" i="40"/>
  <c r="BJ4" i="40"/>
  <c r="BK4" i="40"/>
  <c r="BL4" i="40"/>
  <c r="BM4" i="40"/>
  <c r="BN4" i="40"/>
  <c r="BO4" i="40"/>
  <c r="BP4" i="40"/>
  <c r="BQ4" i="40"/>
  <c r="BR4" i="40"/>
  <c r="BS4" i="40"/>
  <c r="BT4" i="40"/>
  <c r="BU4" i="40"/>
  <c r="BV4" i="40"/>
  <c r="BW4" i="40"/>
  <c r="BX4" i="40"/>
  <c r="BY4" i="40"/>
  <c r="BZ4" i="40"/>
  <c r="CA4" i="40"/>
  <c r="CB4" i="40"/>
  <c r="CC4" i="40"/>
  <c r="CD4" i="40"/>
  <c r="CE4" i="40"/>
  <c r="CF4" i="40"/>
  <c r="CG4" i="40"/>
  <c r="CH4" i="40"/>
  <c r="CI4" i="40"/>
  <c r="CJ4" i="40"/>
  <c r="CK4" i="40"/>
  <c r="CL4" i="40"/>
  <c r="CM4" i="40"/>
  <c r="CN4" i="40"/>
  <c r="CO4" i="40"/>
  <c r="CP4" i="40"/>
  <c r="CQ4" i="40"/>
  <c r="CR4" i="40"/>
  <c r="CS4" i="40"/>
  <c r="CT4" i="40"/>
  <c r="CU4" i="40"/>
  <c r="CV4" i="40"/>
  <c r="CW4" i="40"/>
  <c r="CX4" i="40"/>
  <c r="CY4" i="40"/>
  <c r="CZ4" i="40"/>
  <c r="DA4" i="40"/>
  <c r="DB4" i="40"/>
  <c r="DC4" i="40"/>
  <c r="DD4" i="40"/>
  <c r="DE4" i="40"/>
  <c r="DF4" i="40"/>
  <c r="DG4" i="40"/>
  <c r="DH4" i="40"/>
  <c r="DI4" i="40"/>
  <c r="DJ4" i="40"/>
  <c r="DK4" i="40"/>
  <c r="DL4" i="40"/>
  <c r="DM4" i="40"/>
  <c r="DN4" i="40"/>
  <c r="DO4" i="40"/>
  <c r="DP4" i="40"/>
  <c r="DQ4" i="40"/>
  <c r="DR4" i="40"/>
  <c r="DS4" i="40"/>
  <c r="DT4" i="40"/>
  <c r="DU4" i="40"/>
  <c r="DV4" i="40"/>
  <c r="B8" i="44"/>
  <c r="B9" i="44"/>
  <c r="B10" i="44"/>
  <c r="B11" i="44"/>
  <c r="B12" i="44"/>
  <c r="B13" i="44"/>
  <c r="B14" i="44"/>
  <c r="B15" i="44"/>
  <c r="B16" i="44"/>
  <c r="B17" i="44"/>
</calcChain>
</file>

<file path=xl/sharedStrings.xml><?xml version="1.0" encoding="utf-8"?>
<sst xmlns="http://schemas.openxmlformats.org/spreadsheetml/2006/main" count="134" uniqueCount="80">
  <si>
    <t>Owner</t>
  </si>
  <si>
    <t>Group</t>
  </si>
  <si>
    <t>Name</t>
  </si>
  <si>
    <t>Role</t>
  </si>
  <si>
    <t>Email</t>
  </si>
  <si>
    <t>Office Tel</t>
  </si>
  <si>
    <t>Cell</t>
  </si>
  <si>
    <t>Time Zone</t>
  </si>
  <si>
    <t>Event Name</t>
  </si>
  <si>
    <t>Bridge Info</t>
  </si>
  <si>
    <t>Purpose/Description</t>
  </si>
  <si>
    <t>CSS Owner</t>
  </si>
  <si>
    <t>Recruitment Subcommittee Meeting</t>
  </si>
  <si>
    <t>Contracts</t>
  </si>
  <si>
    <t>Participants/Distribution</t>
  </si>
  <si>
    <t>Project Implementation Review Meeting</t>
  </si>
  <si>
    <t>Executive</t>
  </si>
  <si>
    <t>Discuss the overall transition progress
(Accomplishments, Challenges &amp; Next reporting period goal)</t>
  </si>
  <si>
    <t>Client Owner</t>
  </si>
  <si>
    <t>CSS Corp Contacts</t>
  </si>
  <si>
    <t>Sl No.</t>
  </si>
  <si>
    <t xml:space="preserve">Frequency, Time &amp; Time zone </t>
  </si>
  <si>
    <t>OPEN</t>
  </si>
  <si>
    <t>Core</t>
  </si>
  <si>
    <t>Conference Bridge : Dial in: + 1 650.385.2200 Participant code : 743182</t>
  </si>
  <si>
    <t>EXECUTIVE</t>
  </si>
  <si>
    <r>
      <rPr>
        <b/>
        <u/>
        <sz val="10"/>
        <rFont val="Calibri"/>
        <family val="2"/>
      </rPr>
      <t>Point of Contact</t>
    </r>
    <r>
      <rPr>
        <b/>
        <sz val="10"/>
        <rFont val="Calibri"/>
        <family val="2"/>
      </rPr>
      <t xml:space="preserve">
SERVICE READINESS</t>
    </r>
  </si>
  <si>
    <r>
      <rPr>
        <b/>
        <u/>
        <sz val="10"/>
        <rFont val="Calibri"/>
        <family val="2"/>
      </rPr>
      <t xml:space="preserve">Service Readiness </t>
    </r>
    <r>
      <rPr>
        <b/>
        <sz val="10"/>
        <rFont val="Calibri"/>
        <family val="2"/>
      </rPr>
      <t xml:space="preserve">
SUPPORT / OPS</t>
    </r>
  </si>
  <si>
    <r>
      <rPr>
        <b/>
        <u/>
        <sz val="10"/>
        <rFont val="Calibri"/>
        <family val="2"/>
      </rPr>
      <t>Service Assurance</t>
    </r>
    <r>
      <rPr>
        <b/>
        <sz val="10"/>
        <rFont val="Calibri"/>
        <family val="2"/>
      </rPr>
      <t xml:space="preserve">
OPERATIONS</t>
    </r>
  </si>
  <si>
    <t>Designation</t>
  </si>
  <si>
    <t>TRAINING</t>
  </si>
  <si>
    <t>SL. NO.</t>
  </si>
  <si>
    <t>CATEGORY</t>
  </si>
  <si>
    <t>TASK</t>
  </si>
  <si>
    <t>OWNER</t>
  </si>
  <si>
    <t xml:space="preserve">START </t>
  </si>
  <si>
    <t>END</t>
  </si>
  <si>
    <t>STATUS</t>
  </si>
  <si>
    <t>COMMENTS</t>
  </si>
  <si>
    <t>TRANSITION</t>
  </si>
  <si>
    <t>RECRUITMENT</t>
  </si>
  <si>
    <t>IT INFRA</t>
  </si>
  <si>
    <t>GO-LIVE</t>
  </si>
  <si>
    <t>Language</t>
  </si>
  <si>
    <t>Phase/Training details</t>
  </si>
  <si>
    <t>PRODUCT Training</t>
  </si>
  <si>
    <t>Go-Live</t>
  </si>
  <si>
    <t>Mentoring after Go-live</t>
  </si>
  <si>
    <t>Hiring Timeliness</t>
  </si>
  <si>
    <t>Final Team 
on-board</t>
  </si>
  <si>
    <t>Recruitment</t>
  </si>
  <si>
    <t>Training</t>
  </si>
  <si>
    <t>CSS Corp - Pulse Secure Networks :Dalian, China Transition Plan</t>
  </si>
  <si>
    <t>Discuss &amp; Finialize on IT Infra requirments</t>
  </si>
  <si>
    <t>Technology Training</t>
  </si>
  <si>
    <t>SWAY Training</t>
  </si>
  <si>
    <t>Support</t>
  </si>
  <si>
    <r>
      <rPr>
        <b/>
        <sz val="11"/>
        <color rgb="FF000000"/>
        <rFont val="Calibri"/>
        <family val="2"/>
        <scheme val="minor"/>
      </rPr>
      <t>Milestone 1</t>
    </r>
    <r>
      <rPr>
        <sz val="11"/>
        <color rgb="FF000000"/>
        <rFont val="Calibri"/>
        <family val="2"/>
        <scheme val="minor"/>
      </rPr>
      <t xml:space="preserve"> :- IT Subcommittee meeting, finializing Call routing, Lab Setup requirment &amp; Production Tools requirment.
</t>
    </r>
    <r>
      <rPr>
        <b/>
        <sz val="11"/>
        <color rgb="FF000000"/>
        <rFont val="Calibri"/>
        <family val="2"/>
        <scheme val="minor"/>
      </rPr>
      <t>Milestone 2</t>
    </r>
    <r>
      <rPr>
        <sz val="11"/>
        <color rgb="FF000000"/>
        <rFont val="Calibri"/>
        <family val="2"/>
        <scheme val="minor"/>
      </rPr>
      <t xml:space="preserve">:- Final technical Assessment score card
</t>
    </r>
    <r>
      <rPr>
        <b/>
        <sz val="11"/>
        <color rgb="FF000000"/>
        <rFont val="Calibri"/>
        <family val="2"/>
        <scheme val="minor"/>
      </rPr>
      <t>Milestone 3</t>
    </r>
    <r>
      <rPr>
        <sz val="11"/>
        <color rgb="FF000000"/>
        <rFont val="Calibri"/>
        <family val="2"/>
        <scheme val="minor"/>
      </rPr>
      <t>:- User Acceptance Testing</t>
    </r>
  </si>
  <si>
    <t>FTE</t>
  </si>
  <si>
    <t xml:space="preserve">Pulse Secure - Action Item Tracker </t>
  </si>
  <si>
    <t>S.No</t>
  </si>
  <si>
    <t>Field</t>
  </si>
  <si>
    <t>Action Item description</t>
  </si>
  <si>
    <t>Status</t>
  </si>
  <si>
    <t>Start Date</t>
  </si>
  <si>
    <t>Due Date</t>
  </si>
  <si>
    <t>Comment</t>
  </si>
  <si>
    <t>Transition</t>
  </si>
  <si>
    <t>VERSION : draft</t>
  </si>
  <si>
    <t>BT Bridge , Particpiant code: 19119198</t>
  </si>
  <si>
    <t>Discuss recruitment methodology, profile calibration &amp; Process</t>
  </si>
  <si>
    <t>Training Subcommitte Meeting</t>
  </si>
  <si>
    <t>IT Subcommittee Meeeting</t>
  </si>
  <si>
    <t>Discuss Training Methodology &amp; Deliverbales</t>
  </si>
  <si>
    <t>CSS Corp-Pulse Secure PROJECT PLAN</t>
  </si>
  <si>
    <t>PROJECT PLAN WILL BE UPDATED TO THE TRANSTION PORTAL (http://servicereadiness.CSS Corp.com)</t>
  </si>
  <si>
    <t>Last Updated: 20/1/15</t>
  </si>
  <si>
    <t xml:space="preserve"> Contacts</t>
  </si>
  <si>
    <t>CSS Corp  - Client 
Transtion 
Meeting Calendar</t>
  </si>
  <si>
    <t xml:space="preserve">LOCATION :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</si>
</sst>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d\ d/mmm/yyyy"/>
    <numFmt numFmtId="165" formatCode="\(\+00\)\ \(0000000000\)"/>
  </numFmts>
  <fonts count="68" x14ac:knownFonts="1">
    <font>
      <sz val="10"/>
      <name val="Arial"/>
    </font>
    <font>
      <sz val="11"/>
      <color theme="1"/>
      <name val="Calibri"/>
      <family val="2"/>
      <scheme val="minor"/>
    </font>
    <font>
      <sz val="11"/>
      <color indexed="8"/>
      <name val="Calibri"/>
      <family val="2"/>
    </font>
    <font>
      <sz val="10"/>
      <name val="Arial"/>
      <family val="2"/>
    </font>
    <font>
      <sz val="10"/>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2"/>
      <name val="Times New Roman"/>
      <family val="1"/>
    </font>
    <font>
      <sz val="9"/>
      <name val="Trebuchet MS"/>
      <family val="2"/>
    </font>
    <font>
      <b/>
      <sz val="10"/>
      <name val="Calibri"/>
      <family val="2"/>
    </font>
    <font>
      <b/>
      <u/>
      <sz val="10"/>
      <name val="Calibri"/>
      <family val="2"/>
    </font>
    <font>
      <sz val="11"/>
      <color theme="1"/>
      <name val="Calibri"/>
      <family val="2"/>
      <scheme val="minor"/>
    </font>
    <font>
      <b/>
      <sz val="10"/>
      <name val="Calibri"/>
      <family val="2"/>
      <scheme val="minor"/>
    </font>
    <font>
      <sz val="10"/>
      <name val="Calibri"/>
      <family val="2"/>
      <scheme val="minor"/>
    </font>
    <font>
      <sz val="11"/>
      <color rgb="FF000000"/>
      <name val="Calibri"/>
      <family val="2"/>
      <scheme val="minor"/>
    </font>
    <font>
      <b/>
      <sz val="9"/>
      <name val="Calibri"/>
      <family val="2"/>
      <scheme val="minor"/>
    </font>
    <font>
      <b/>
      <sz val="8"/>
      <name val="Calibri"/>
      <family val="2"/>
      <scheme val="minor"/>
    </font>
    <font>
      <b/>
      <sz val="8"/>
      <color theme="1"/>
      <name val="Calibri"/>
      <family val="2"/>
      <scheme val="minor"/>
    </font>
    <font>
      <sz val="10"/>
      <color theme="1"/>
      <name val="Calibri"/>
      <family val="2"/>
      <scheme val="minor"/>
    </font>
    <font>
      <sz val="10"/>
      <color theme="0" tint="-0.34998626667073579"/>
      <name val="Calibri"/>
      <family val="2"/>
      <scheme val="minor"/>
    </font>
    <font>
      <sz val="10"/>
      <color rgb="FF000000"/>
      <name val="Calibri"/>
      <family val="2"/>
      <scheme val="minor"/>
    </font>
    <font>
      <b/>
      <sz val="11"/>
      <color theme="0"/>
      <name val="Calibri"/>
      <family val="2"/>
      <scheme val="minor"/>
    </font>
    <font>
      <u/>
      <sz val="10"/>
      <color theme="10"/>
      <name val="Arial"/>
      <family val="2"/>
    </font>
    <font>
      <sz val="10"/>
      <name val="Calibri"/>
      <family val="2"/>
    </font>
    <font>
      <b/>
      <sz val="11"/>
      <color theme="7" tint="-0.249977111117893"/>
      <name val="Calibri"/>
      <family val="2"/>
      <scheme val="minor"/>
    </font>
    <font>
      <b/>
      <sz val="8"/>
      <color theme="4" tint="-0.499984740745262"/>
      <name val="Calibri"/>
      <family val="2"/>
      <scheme val="minor"/>
    </font>
    <font>
      <b/>
      <i/>
      <sz val="20"/>
      <name val="Calibri"/>
      <family val="2"/>
      <scheme val="minor"/>
    </font>
    <font>
      <b/>
      <sz val="16"/>
      <color theme="0"/>
      <name val="Calibri"/>
      <family val="2"/>
      <scheme val="minor"/>
    </font>
    <font>
      <b/>
      <sz val="8"/>
      <name val="Calibri"/>
      <family val="2"/>
      <scheme val="minor"/>
    </font>
    <font>
      <b/>
      <sz val="8"/>
      <color theme="3"/>
      <name val="Calibri"/>
      <family val="2"/>
      <scheme val="minor"/>
    </font>
    <font>
      <sz val="11"/>
      <color rgb="FF000000"/>
      <name val="Calibri"/>
      <family val="2"/>
    </font>
    <font>
      <b/>
      <sz val="11"/>
      <color rgb="FF000000"/>
      <name val="Calibri"/>
      <family val="2"/>
      <scheme val="minor"/>
    </font>
    <font>
      <sz val="9"/>
      <color theme="1"/>
      <name val="Calibri"/>
      <family val="2"/>
      <scheme val="minor"/>
    </font>
    <font>
      <sz val="9"/>
      <color theme="3" tint="-0.499984740745262"/>
      <name val="Calibri"/>
      <family val="2"/>
      <scheme val="minor"/>
    </font>
    <font>
      <b/>
      <sz val="14"/>
      <color theme="0" tint="-4.9989318521683403E-2"/>
      <name val="Arial Narrow"/>
      <family val="2"/>
    </font>
    <font>
      <sz val="10"/>
      <color theme="0" tint="-0.499984740745262"/>
      <name val="Calibri"/>
      <family val="2"/>
      <scheme val="minor"/>
    </font>
    <font>
      <sz val="11"/>
      <name val="Calibri"/>
      <family val="2"/>
    </font>
    <font>
      <sz val="11"/>
      <name val="Symbol"/>
      <family val="1"/>
      <charset val="2"/>
    </font>
    <font>
      <sz val="11"/>
      <name val="Courier New"/>
      <family val="3"/>
    </font>
    <font>
      <b/>
      <sz val="11"/>
      <name val="Calibri"/>
      <family val="2"/>
    </font>
    <font>
      <b/>
      <u/>
      <sz val="11"/>
      <color rgb="FF44546A"/>
      <name val="Calibri"/>
      <family val="2"/>
    </font>
    <font>
      <b/>
      <sz val="11"/>
      <color rgb="FF44546A"/>
      <name val="Calibri"/>
      <family val="2"/>
    </font>
    <font>
      <sz val="11"/>
      <color rgb="FF44546A"/>
      <name val="Calibri"/>
      <family val="2"/>
    </font>
    <font>
      <sz val="11"/>
      <color rgb="FF44546A"/>
      <name val="Symbol"/>
      <family val="1"/>
      <charset val="2"/>
    </font>
    <font>
      <sz val="11"/>
      <color rgb="FF44546A"/>
      <name val="Courier New"/>
      <family val="3"/>
    </font>
    <font>
      <b/>
      <sz val="11"/>
      <color rgb="FF000000"/>
      <name val="Calibri"/>
      <family val="2"/>
    </font>
    <font>
      <sz val="9"/>
      <color rgb="FF000000"/>
      <name val="Calibri"/>
      <family val="2"/>
      <scheme val="minor"/>
    </font>
    <font>
      <sz val="9"/>
      <color theme="1"/>
      <name val="Calibri"/>
      <family val="2"/>
      <scheme val="minor"/>
    </font>
    <font>
      <sz val="9"/>
      <color theme="1"/>
      <name val="Calibri"/>
      <family val="2"/>
      <scheme val="minor"/>
    </font>
    <font>
      <sz val="11"/>
      <color rgb="FF1F497D"/>
      <name val="Symbol"/>
      <family val="1"/>
      <charset val="2"/>
    </font>
    <font>
      <b/>
      <sz val="11"/>
      <color rgb="FF222A35"/>
      <name val="Calibri"/>
      <family val="2"/>
    </font>
    <font>
      <sz val="11"/>
      <color rgb="FF222A35"/>
      <name val="Calibri"/>
      <family val="2"/>
    </font>
    <font>
      <sz val="11"/>
      <color rgb="FF222A35"/>
      <name val="Symbol"/>
      <family val="1"/>
      <charset val="2"/>
    </font>
    <font>
      <sz val="9"/>
      <color theme="1"/>
      <name val="Calibri"/>
      <scheme val="minor"/>
    </font>
  </fonts>
  <fills count="42">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3"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DCE6F1"/>
        <bgColor indexed="64"/>
      </patternFill>
    </fill>
    <fill>
      <patternFill patternType="solid">
        <fgColor rgb="FFC4D79B"/>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8" tint="-0.499984740745262"/>
        <bgColor indexed="64"/>
      </patternFill>
    </fill>
    <fill>
      <patternFill patternType="solid">
        <fgColor rgb="FFF2F2F2"/>
        <bgColor indexed="64"/>
      </patternFill>
    </fill>
    <fill>
      <patternFill patternType="solid">
        <fgColor rgb="FFE2EFD9"/>
        <bgColor indexed="64"/>
      </patternFill>
    </fill>
  </fills>
  <borders count="5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diagonal/>
    </border>
    <border>
      <left/>
      <right style="thin">
        <color theme="4" tint="0.39997558519241921"/>
      </right>
      <top/>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theme="4" tint="0.39997558519241921"/>
      </left>
      <right/>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n">
        <color theme="4"/>
      </left>
      <right style="thin">
        <color theme="4"/>
      </right>
      <top style="thin">
        <color theme="4"/>
      </top>
      <bottom style="thin">
        <color theme="4"/>
      </bottom>
      <diagonal/>
    </border>
    <border>
      <left style="medium">
        <color rgb="FF95B3D7"/>
      </left>
      <right style="medium">
        <color rgb="FF95B3D7"/>
      </right>
      <top style="medium">
        <color rgb="FF95B3D7"/>
      </top>
      <bottom style="medium">
        <color rgb="FF95B3D7"/>
      </bottom>
      <diagonal/>
    </border>
    <border>
      <left style="medium">
        <color rgb="FF95B3D7"/>
      </left>
      <right/>
      <top style="medium">
        <color rgb="FF95B3D7"/>
      </top>
      <bottom/>
      <diagonal/>
    </border>
    <border>
      <left style="medium">
        <color rgb="FF95B3D7"/>
      </left>
      <right/>
      <top/>
      <bottom/>
      <diagonal/>
    </border>
    <border>
      <left style="medium">
        <color rgb="FF95B3D7"/>
      </left>
      <right/>
      <top/>
      <bottom style="medium">
        <color rgb="FF95B3D7"/>
      </bottom>
      <diagonal/>
    </border>
    <border>
      <left/>
      <right style="medium">
        <color rgb="FF95B3D7"/>
      </right>
      <top style="medium">
        <color rgb="FF95B3D7"/>
      </top>
      <bottom/>
      <diagonal/>
    </border>
    <border>
      <left style="thin">
        <color theme="4" tint="0.39997558519241921"/>
      </left>
      <right style="thin">
        <color theme="4" tint="0.39997558519241921"/>
      </right>
      <top/>
      <bottom style="thin">
        <color theme="4" tint="0.39997558519241921"/>
      </bottom>
      <diagonal/>
    </border>
    <border>
      <left style="thin">
        <color theme="4" tint="0.39997558519241921"/>
      </left>
      <right style="thin">
        <color theme="4" tint="0.39997558519241921"/>
      </right>
      <top/>
      <bottom/>
      <diagonal/>
    </border>
    <border>
      <left style="thick">
        <color theme="0"/>
      </left>
      <right style="thick">
        <color theme="0"/>
      </right>
      <top style="thick">
        <color theme="0"/>
      </top>
      <bottom style="thick">
        <color theme="0"/>
      </bottom>
      <diagonal/>
    </border>
    <border>
      <left style="thin">
        <color theme="4"/>
      </left>
      <right style="thin">
        <color theme="4"/>
      </right>
      <top style="thin">
        <color theme="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theme="2" tint="-0.249977111117893"/>
      </left>
      <right/>
      <top style="medium">
        <color theme="2" tint="-0.249977111117893"/>
      </top>
      <bottom style="medium">
        <color theme="2" tint="-0.249977111117893"/>
      </bottom>
      <diagonal/>
    </border>
    <border>
      <left/>
      <right style="medium">
        <color theme="2" tint="-0.249977111117893"/>
      </right>
      <top style="medium">
        <color theme="2" tint="-0.249977111117893"/>
      </top>
      <bottom style="medium">
        <color theme="2" tint="-0.249977111117893"/>
      </bottom>
      <diagonal/>
    </border>
    <border>
      <left style="medium">
        <color theme="2" tint="-0.249977111117893"/>
      </left>
      <right/>
      <top style="medium">
        <color theme="2" tint="-0.249977111117893"/>
      </top>
      <bottom/>
      <diagonal/>
    </border>
    <border>
      <left/>
      <right/>
      <top style="medium">
        <color theme="2" tint="-0.249977111117893"/>
      </top>
      <bottom/>
      <diagonal/>
    </border>
    <border>
      <left/>
      <right style="medium">
        <color theme="2" tint="-0.249977111117893"/>
      </right>
      <top style="medium">
        <color theme="2" tint="-0.249977111117893"/>
      </top>
      <bottom/>
      <diagonal/>
    </border>
    <border>
      <left style="medium">
        <color theme="2" tint="-0.249977111117893"/>
      </left>
      <right/>
      <top/>
      <bottom style="medium">
        <color theme="2" tint="-0.249977111117893"/>
      </bottom>
      <diagonal/>
    </border>
    <border>
      <left/>
      <right/>
      <top/>
      <bottom style="medium">
        <color theme="2" tint="-0.249977111117893"/>
      </bottom>
      <diagonal/>
    </border>
    <border>
      <left/>
      <right style="medium">
        <color theme="2" tint="-0.249977111117893"/>
      </right>
      <top/>
      <bottom style="medium">
        <color theme="2" tint="-0.249977111117893"/>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96">
    <xf numFmtId="0" fontId="0" fillId="0" borderId="0"/>
    <xf numFmtId="0" fontId="21" fillId="0" borderId="0" applyNumberFormat="0" applyFill="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4" fillId="20" borderId="1" applyNumberFormat="0" applyAlignment="0" applyProtection="0"/>
    <xf numFmtId="0" fontId="14" fillId="20" borderId="1" applyNumberFormat="0" applyAlignment="0" applyProtection="0"/>
    <xf numFmtId="0" fontId="16" fillId="21" borderId="2" applyNumberFormat="0" applyAlignment="0" applyProtection="0"/>
    <xf numFmtId="0" fontId="16" fillId="21" borderId="2" applyNumberFormat="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6" fillId="0" borderId="3" applyNumberFormat="0" applyFill="0" applyAlignment="0" applyProtection="0"/>
    <xf numFmtId="0" fontId="6" fillId="0" borderId="3" applyNumberFormat="0" applyFill="0" applyAlignment="0" applyProtection="0"/>
    <xf numFmtId="0" fontId="7" fillId="0" borderId="4" applyNumberFormat="0" applyFill="0" applyAlignment="0" applyProtection="0"/>
    <xf numFmtId="0" fontId="7" fillId="0" borderId="4" applyNumberFormat="0" applyFill="0" applyAlignment="0" applyProtection="0"/>
    <xf numFmtId="0" fontId="8" fillId="0" borderId="5" applyNumberFormat="0" applyFill="0" applyAlignment="0" applyProtection="0"/>
    <xf numFmtId="0" fontId="8" fillId="0" borderId="5" applyNumberFormat="0" applyFill="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2" fillId="7" borderId="1" applyNumberFormat="0" applyAlignment="0" applyProtection="0"/>
    <xf numFmtId="0" fontId="12"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1" fillId="22" borderId="0" applyNumberFormat="0" applyBorder="0" applyAlignment="0" applyProtection="0"/>
    <xf numFmtId="0" fontId="11" fillId="22" borderId="0" applyNumberFormat="0" applyBorder="0" applyAlignment="0" applyProtection="0"/>
    <xf numFmtId="0" fontId="4" fillId="0" borderId="0"/>
    <xf numFmtId="0" fontId="3" fillId="0" borderId="0"/>
    <xf numFmtId="0" fontId="2" fillId="0" borderId="0"/>
    <xf numFmtId="0" fontId="3" fillId="0" borderId="0" applyNumberFormat="0" applyFill="0" applyBorder="0" applyAlignment="0" applyProtection="0"/>
    <xf numFmtId="0" fontId="3" fillId="0" borderId="0"/>
    <xf numFmtId="0" fontId="3" fillId="0" borderId="0"/>
    <xf numFmtId="0" fontId="25" fillId="0" borderId="0"/>
    <xf numFmtId="0" fontId="3" fillId="0" borderId="0"/>
    <xf numFmtId="0" fontId="3" fillId="0" borderId="0"/>
    <xf numFmtId="0" fontId="2" fillId="23" borderId="7" applyNumberFormat="0" applyAlignment="0" applyProtection="0"/>
    <xf numFmtId="0" fontId="2" fillId="23" borderId="7" applyNumberFormat="0" applyAlignment="0" applyProtection="0"/>
    <xf numFmtId="0" fontId="13" fillId="20" borderId="8" applyNumberFormat="0" applyAlignment="0" applyProtection="0"/>
    <xf numFmtId="0" fontId="13" fillId="20" borderId="8" applyNumberFormat="0" applyAlignment="0" applyProtection="0"/>
    <xf numFmtId="0" fontId="3" fillId="0" borderId="0"/>
    <xf numFmtId="0" fontId="5" fillId="0" borderId="0" applyNumberFormat="0" applyFill="0" applyBorder="0" applyAlignment="0" applyProtection="0"/>
    <xf numFmtId="0" fontId="5"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36" fillId="0" borderId="0" applyNumberFormat="0" applyFill="0" applyBorder="0" applyAlignment="0" applyProtection="0"/>
    <xf numFmtId="0" fontId="1" fillId="0" borderId="0"/>
  </cellStyleXfs>
  <cellXfs count="177">
    <xf numFmtId="0" fontId="0" fillId="0" borderId="0" xfId="0"/>
    <xf numFmtId="0" fontId="22" fillId="0" borderId="0" xfId="82" applyFont="1" applyFill="1" applyAlignment="1">
      <alignment horizontal="center" vertical="center"/>
    </xf>
    <xf numFmtId="0" fontId="22" fillId="0" borderId="0" xfId="82" applyFont="1" applyFill="1" applyAlignment="1">
      <alignment horizontal="center" vertical="center" wrapText="1"/>
    </xf>
    <xf numFmtId="0" fontId="26" fillId="0" borderId="10" xfId="81" applyFont="1" applyBorder="1" applyAlignment="1">
      <alignment horizontal="center" vertical="center"/>
    </xf>
    <xf numFmtId="0" fontId="26" fillId="0" borderId="10" xfId="81" applyFont="1" applyBorder="1" applyAlignment="1">
      <alignment horizontal="center" vertical="center" wrapText="1"/>
    </xf>
    <xf numFmtId="0" fontId="27" fillId="25" borderId="10" xfId="81" applyFont="1" applyFill="1" applyBorder="1" applyAlignment="1">
      <alignment horizontal="center" vertical="center" wrapText="1"/>
    </xf>
    <xf numFmtId="0" fontId="28" fillId="26" borderId="0" xfId="0" applyFont="1" applyFill="1" applyBorder="1" applyAlignment="1">
      <alignment horizontal="center" vertical="center"/>
    </xf>
    <xf numFmtId="0" fontId="28" fillId="26" borderId="0" xfId="0" applyFont="1" applyFill="1" applyBorder="1" applyAlignment="1">
      <alignment horizontal="left" vertical="center"/>
    </xf>
    <xf numFmtId="0" fontId="29" fillId="0" borderId="0" xfId="75" applyFont="1" applyFill="1" applyBorder="1" applyAlignment="1">
      <alignment horizontal="left" vertical="center" indent="1"/>
    </xf>
    <xf numFmtId="0" fontId="27" fillId="0" borderId="0" xfId="75" applyFont="1" applyFill="1"/>
    <xf numFmtId="0" fontId="26" fillId="0" borderId="0" xfId="75" applyFont="1" applyFill="1" applyAlignment="1">
      <alignment horizontal="center" vertical="center"/>
    </xf>
    <xf numFmtId="0" fontId="27" fillId="0" borderId="0" xfId="75" applyFont="1" applyFill="1" applyAlignment="1">
      <alignment vertical="center"/>
    </xf>
    <xf numFmtId="0" fontId="26" fillId="28" borderId="10" xfId="75" applyFont="1" applyFill="1" applyBorder="1" applyAlignment="1">
      <alignment horizontal="center" vertical="center" wrapText="1"/>
    </xf>
    <xf numFmtId="0" fontId="32" fillId="0" borderId="10" xfId="75" applyFont="1" applyFill="1" applyBorder="1" applyAlignment="1">
      <alignment horizontal="center" vertical="center" wrapText="1"/>
    </xf>
    <xf numFmtId="0" fontId="32" fillId="0" borderId="10" xfId="75" applyFont="1" applyFill="1" applyBorder="1" applyAlignment="1">
      <alignment vertical="center" wrapText="1"/>
    </xf>
    <xf numFmtId="0" fontId="32" fillId="0" borderId="10" xfId="75" applyFont="1" applyFill="1" applyBorder="1" applyAlignment="1">
      <alignment horizontal="left" vertical="center" wrapText="1"/>
    </xf>
    <xf numFmtId="0" fontId="33" fillId="0" borderId="10" xfId="75" applyFont="1" applyFill="1" applyBorder="1" applyAlignment="1">
      <alignment vertical="center"/>
    </xf>
    <xf numFmtId="0" fontId="27" fillId="0" borderId="0" xfId="81" applyFont="1" applyFill="1"/>
    <xf numFmtId="0" fontId="27" fillId="0" borderId="0" xfId="81" applyFont="1" applyFill="1" applyAlignment="1">
      <alignment horizontal="center" vertical="center"/>
    </xf>
    <xf numFmtId="0" fontId="27" fillId="0" borderId="0" xfId="81" applyFont="1" applyFill="1" applyAlignment="1">
      <alignment vertical="center"/>
    </xf>
    <xf numFmtId="0" fontId="27" fillId="0" borderId="0" xfId="81" applyFont="1" applyFill="1" applyAlignment="1">
      <alignment horizontal="left" vertical="center"/>
    </xf>
    <xf numFmtId="0" fontId="27" fillId="0" borderId="0" xfId="81" applyFont="1" applyFill="1" applyAlignment="1">
      <alignment horizontal="center"/>
    </xf>
    <xf numFmtId="0" fontId="26" fillId="27" borderId="10" xfId="81" applyFont="1" applyFill="1" applyBorder="1" applyAlignment="1">
      <alignment horizontal="left" vertical="center" wrapText="1" indent="1"/>
    </xf>
    <xf numFmtId="0" fontId="27" fillId="27" borderId="10" xfId="81" applyFont="1" applyFill="1" applyBorder="1" applyAlignment="1">
      <alignment horizontal="center" vertical="center"/>
    </xf>
    <xf numFmtId="0" fontId="27" fillId="29" borderId="10" xfId="81" applyFont="1" applyFill="1" applyBorder="1" applyAlignment="1">
      <alignment horizontal="center" vertical="center"/>
    </xf>
    <xf numFmtId="0" fontId="27" fillId="30" borderId="10" xfId="81" applyFont="1" applyFill="1" applyBorder="1" applyAlignment="1">
      <alignment horizontal="center" vertical="center"/>
    </xf>
    <xf numFmtId="0" fontId="26" fillId="0" borderId="0" xfId="75" applyFont="1" applyFill="1" applyAlignment="1">
      <alignment horizontal="left" vertical="center" indent="1"/>
    </xf>
    <xf numFmtId="0" fontId="29" fillId="0" borderId="11" xfId="75" applyFont="1" applyFill="1" applyBorder="1" applyAlignment="1">
      <alignment horizontal="left" vertical="center" indent="1"/>
    </xf>
    <xf numFmtId="0" fontId="29" fillId="0" borderId="12" xfId="75" applyFont="1" applyFill="1" applyBorder="1" applyAlignment="1">
      <alignment horizontal="left" vertical="center" indent="1"/>
    </xf>
    <xf numFmtId="0" fontId="29" fillId="0" borderId="13" xfId="75" applyFont="1" applyFill="1" applyBorder="1" applyAlignment="1">
      <alignment horizontal="left" vertical="center" indent="1"/>
    </xf>
    <xf numFmtId="0" fontId="29" fillId="0" borderId="14" xfId="75" applyFont="1" applyFill="1" applyBorder="1" applyAlignment="1">
      <alignment horizontal="left" vertical="center" indent="1"/>
    </xf>
    <xf numFmtId="0" fontId="29" fillId="0" borderId="15" xfId="75" applyFont="1" applyFill="1" applyBorder="1" applyAlignment="1">
      <alignment horizontal="left" vertical="center" indent="1"/>
    </xf>
    <xf numFmtId="165" fontId="27" fillId="25" borderId="10" xfId="81" applyNumberFormat="1" applyFont="1" applyFill="1" applyBorder="1" applyAlignment="1">
      <alignment horizontal="center" vertical="center"/>
    </xf>
    <xf numFmtId="0" fontId="30" fillId="0" borderId="20" xfId="75" applyFont="1" applyFill="1" applyBorder="1" applyAlignment="1">
      <alignment horizontal="center" vertical="center"/>
    </xf>
    <xf numFmtId="0" fontId="30" fillId="0" borderId="20" xfId="75" applyFont="1" applyFill="1" applyBorder="1" applyAlignment="1">
      <alignment horizontal="left" vertical="center" wrapText="1" indent="1"/>
    </xf>
    <xf numFmtId="164" fontId="30" fillId="0" borderId="20" xfId="75" applyNumberFormat="1" applyFont="1" applyFill="1" applyBorder="1" applyAlignment="1">
      <alignment horizontal="right" vertical="center" indent="1"/>
    </xf>
    <xf numFmtId="0" fontId="30" fillId="0" borderId="20" xfId="75" applyFont="1" applyFill="1" applyBorder="1" applyAlignment="1">
      <alignment horizontal="left" vertical="center" indent="1"/>
    </xf>
    <xf numFmtId="0" fontId="34" fillId="26" borderId="0" xfId="0" applyFont="1" applyFill="1" applyBorder="1" applyAlignment="1">
      <alignment horizontal="center" vertical="center"/>
    </xf>
    <xf numFmtId="0" fontId="26" fillId="0" borderId="10" xfId="81" applyFont="1" applyBorder="1" applyAlignment="1">
      <alignment horizontal="center" vertical="center"/>
    </xf>
    <xf numFmtId="0" fontId="27" fillId="25" borderId="10" xfId="81" applyFont="1" applyFill="1" applyBorder="1" applyAlignment="1">
      <alignment horizontal="center" vertical="center"/>
    </xf>
    <xf numFmtId="0" fontId="23" fillId="0" borderId="21" xfId="0" applyFont="1" applyBorder="1" applyAlignment="1">
      <alignment horizontal="center" vertical="center"/>
    </xf>
    <xf numFmtId="0" fontId="27" fillId="29" borderId="10" xfId="81" applyFont="1" applyFill="1" applyBorder="1" applyAlignment="1">
      <alignment horizontal="center" vertical="center" wrapText="1"/>
    </xf>
    <xf numFmtId="0" fontId="0" fillId="29" borderId="10" xfId="0" quotePrefix="1" applyFill="1" applyBorder="1" applyAlignment="1">
      <alignment horizontal="center" vertical="center"/>
    </xf>
    <xf numFmtId="0" fontId="37" fillId="32" borderId="24" xfId="0" applyFont="1" applyFill="1" applyBorder="1" applyAlignment="1">
      <alignment horizontal="center" vertical="center"/>
    </xf>
    <xf numFmtId="0" fontId="23" fillId="0" borderId="25" xfId="0" applyFont="1" applyBorder="1" applyAlignment="1">
      <alignment horizontal="center" vertical="center"/>
    </xf>
    <xf numFmtId="0" fontId="23" fillId="0" borderId="25" xfId="0" applyFont="1" applyBorder="1" applyAlignment="1">
      <alignment horizontal="center" vertical="center" wrapText="1"/>
    </xf>
    <xf numFmtId="0" fontId="37" fillId="31" borderId="20" xfId="0" applyFont="1" applyFill="1" applyBorder="1" applyAlignment="1">
      <alignment horizontal="center" vertical="center"/>
    </xf>
    <xf numFmtId="49" fontId="3" fillId="31" borderId="20" xfId="94" applyNumberFormat="1" applyFont="1" applyFill="1" applyBorder="1" applyAlignment="1">
      <alignment horizontal="center" vertical="center"/>
    </xf>
    <xf numFmtId="0" fontId="37" fillId="32" borderId="20" xfId="0" applyFont="1" applyFill="1" applyBorder="1" applyAlignment="1">
      <alignment horizontal="center" vertical="center"/>
    </xf>
    <xf numFmtId="49" fontId="3" fillId="32" borderId="20" xfId="94" applyNumberFormat="1" applyFont="1" applyFill="1" applyBorder="1" applyAlignment="1">
      <alignment horizontal="center" vertical="center" wrapText="1"/>
    </xf>
    <xf numFmtId="165" fontId="27" fillId="27" borderId="10" xfId="81" quotePrefix="1" applyNumberFormat="1" applyFont="1" applyFill="1" applyBorder="1" applyAlignment="1">
      <alignment horizontal="center" vertical="center"/>
    </xf>
    <xf numFmtId="165" fontId="27" fillId="29" borderId="10" xfId="81" quotePrefix="1" applyNumberFormat="1" applyFont="1" applyFill="1" applyBorder="1" applyAlignment="1">
      <alignment horizontal="center" vertical="center"/>
    </xf>
    <xf numFmtId="0" fontId="27" fillId="30" borderId="10" xfId="81" quotePrefix="1" applyFont="1" applyFill="1" applyBorder="1" applyAlignment="1">
      <alignment horizontal="center" vertical="center"/>
    </xf>
    <xf numFmtId="0" fontId="27" fillId="0" borderId="0" xfId="81" applyFont="1" applyFill="1" applyAlignment="1">
      <alignment horizontal="center" wrapText="1"/>
    </xf>
    <xf numFmtId="0" fontId="37" fillId="31" borderId="20" xfId="0" applyFont="1" applyFill="1" applyBorder="1" applyAlignment="1">
      <alignment horizontal="center" vertical="center" wrapText="1"/>
    </xf>
    <xf numFmtId="0" fontId="37" fillId="32" borderId="20" xfId="0" applyFont="1" applyFill="1" applyBorder="1" applyAlignment="1">
      <alignment horizontal="center" vertical="center" wrapText="1"/>
    </xf>
    <xf numFmtId="0" fontId="27" fillId="27" borderId="10" xfId="81" applyFont="1" applyFill="1" applyBorder="1" applyAlignment="1">
      <alignment horizontal="center" vertical="center" wrapText="1"/>
    </xf>
    <xf numFmtId="0" fontId="27" fillId="30" borderId="10" xfId="81" applyFont="1" applyFill="1" applyBorder="1" applyAlignment="1">
      <alignment horizontal="center" vertical="center" wrapText="1"/>
    </xf>
    <xf numFmtId="165" fontId="27" fillId="30" borderId="10" xfId="81" quotePrefix="1" applyNumberFormat="1" applyFont="1" applyFill="1" applyBorder="1" applyAlignment="1">
      <alignment horizontal="center" vertical="center"/>
    </xf>
    <xf numFmtId="0" fontId="28" fillId="26" borderId="0" xfId="0" applyFont="1" applyFill="1" applyBorder="1" applyAlignment="1">
      <alignment horizontal="center" vertical="center" wrapText="1"/>
    </xf>
    <xf numFmtId="0" fontId="39" fillId="0" borderId="20" xfId="75" applyFont="1" applyFill="1" applyBorder="1" applyAlignment="1">
      <alignment horizontal="left" vertical="center" wrapText="1" indent="1"/>
    </xf>
    <xf numFmtId="164" fontId="30" fillId="0" borderId="20" xfId="75" applyNumberFormat="1" applyFont="1" applyFill="1" applyBorder="1" applyAlignment="1">
      <alignment horizontal="center" vertical="center"/>
    </xf>
    <xf numFmtId="0" fontId="30" fillId="0" borderId="20" xfId="75" applyFont="1" applyFill="1" applyBorder="1" applyAlignment="1">
      <alignment horizontal="center" vertical="center" wrapText="1"/>
    </xf>
    <xf numFmtId="0" fontId="31" fillId="0" borderId="26" xfId="75" applyFont="1" applyFill="1" applyBorder="1" applyAlignment="1">
      <alignment horizontal="center" vertical="center"/>
    </xf>
    <xf numFmtId="0" fontId="31" fillId="0" borderId="26" xfId="75" applyFont="1" applyFill="1" applyBorder="1" applyAlignment="1">
      <alignment horizontal="center" vertical="center" wrapText="1"/>
    </xf>
    <xf numFmtId="16" fontId="31" fillId="0" borderId="26" xfId="75" applyNumberFormat="1" applyFont="1" applyFill="1" applyBorder="1" applyAlignment="1">
      <alignment horizontal="center" vertical="center"/>
    </xf>
    <xf numFmtId="0" fontId="30" fillId="0" borderId="29" xfId="75" applyFont="1" applyFill="1" applyBorder="1" applyAlignment="1">
      <alignment horizontal="center" vertical="center"/>
    </xf>
    <xf numFmtId="0" fontId="30" fillId="0" borderId="29" xfId="75" applyFont="1" applyFill="1" applyBorder="1" applyAlignment="1">
      <alignment horizontal="left" vertical="center" wrapText="1" indent="1"/>
    </xf>
    <xf numFmtId="0" fontId="30" fillId="0" borderId="29" xfId="75" applyFont="1" applyFill="1" applyBorder="1" applyAlignment="1">
      <alignment horizontal="left" vertical="center" indent="1"/>
    </xf>
    <xf numFmtId="0" fontId="30" fillId="0" borderId="16" xfId="75" applyFont="1" applyFill="1" applyBorder="1" applyAlignment="1">
      <alignment horizontal="left" vertical="center" indent="1"/>
    </xf>
    <xf numFmtId="0" fontId="30" fillId="0" borderId="17" xfId="75" applyFont="1" applyFill="1" applyBorder="1" applyAlignment="1">
      <alignment horizontal="left" vertical="center" indent="1"/>
    </xf>
    <xf numFmtId="0" fontId="30" fillId="35" borderId="20" xfId="75" applyFont="1" applyFill="1" applyBorder="1" applyAlignment="1">
      <alignment horizontal="left" vertical="center" indent="1"/>
    </xf>
    <xf numFmtId="0" fontId="30" fillId="36" borderId="20" xfId="75" applyFont="1" applyFill="1" applyBorder="1" applyAlignment="1">
      <alignment horizontal="left" vertical="center" indent="1"/>
    </xf>
    <xf numFmtId="0" fontId="30" fillId="37" borderId="20" xfId="75" applyFont="1" applyFill="1" applyBorder="1" applyAlignment="1">
      <alignment horizontal="left" vertical="center" indent="1"/>
    </xf>
    <xf numFmtId="0" fontId="30" fillId="38" borderId="20" xfId="75" applyFont="1" applyFill="1" applyBorder="1" applyAlignment="1">
      <alignment horizontal="left" vertical="center" indent="1"/>
    </xf>
    <xf numFmtId="0" fontId="42" fillId="0" borderId="20" xfId="75" applyFont="1" applyFill="1" applyBorder="1" applyAlignment="1">
      <alignment horizontal="center" vertical="center"/>
    </xf>
    <xf numFmtId="0" fontId="43" fillId="0" borderId="20" xfId="75" applyFont="1" applyFill="1" applyBorder="1" applyAlignment="1">
      <alignment horizontal="left" vertical="center" wrapText="1" indent="1"/>
    </xf>
    <xf numFmtId="0" fontId="28" fillId="0" borderId="0" xfId="0" applyFont="1" applyFill="1" applyBorder="1" applyAlignment="1">
      <alignment horizontal="center" vertical="center"/>
    </xf>
    <xf numFmtId="0" fontId="46" fillId="0" borderId="0" xfId="95" applyFont="1" applyAlignment="1">
      <alignment vertical="center"/>
    </xf>
    <xf numFmtId="0" fontId="46" fillId="0" borderId="0" xfId="95" applyFont="1" applyAlignment="1">
      <alignment horizontal="center" vertical="center"/>
    </xf>
    <xf numFmtId="14" fontId="46" fillId="0" borderId="0" xfId="95" applyNumberFormat="1" applyFont="1" applyAlignment="1">
      <alignment horizontal="center" vertical="center"/>
    </xf>
    <xf numFmtId="0" fontId="46" fillId="0" borderId="0" xfId="95" applyFont="1" applyAlignment="1">
      <alignment vertical="center" wrapText="1"/>
    </xf>
    <xf numFmtId="0" fontId="47" fillId="33" borderId="33" xfId="95" applyFont="1" applyFill="1" applyBorder="1" applyAlignment="1">
      <alignment vertical="center"/>
    </xf>
    <xf numFmtId="0" fontId="47" fillId="33" borderId="34" xfId="95" applyFont="1" applyFill="1" applyBorder="1" applyAlignment="1">
      <alignment vertical="center"/>
    </xf>
    <xf numFmtId="0" fontId="32" fillId="0" borderId="0" xfId="95" applyFont="1" applyAlignment="1">
      <alignment vertical="center"/>
    </xf>
    <xf numFmtId="0" fontId="32" fillId="0" borderId="0" xfId="95" applyFont="1" applyAlignment="1">
      <alignment horizontal="center" vertical="center"/>
    </xf>
    <xf numFmtId="14" fontId="32" fillId="0" borderId="0" xfId="95" applyNumberFormat="1" applyFont="1" applyAlignment="1">
      <alignment horizontal="center" vertical="center"/>
    </xf>
    <xf numFmtId="0" fontId="32" fillId="0" borderId="0" xfId="95" applyFont="1" applyAlignment="1">
      <alignment vertical="center" wrapText="1"/>
    </xf>
    <xf numFmtId="3" fontId="46" fillId="0" borderId="0" xfId="95" applyNumberFormat="1" applyFont="1" applyAlignment="1">
      <alignment vertical="center" wrapText="1"/>
    </xf>
    <xf numFmtId="0" fontId="49" fillId="0" borderId="10" xfId="75" applyFont="1" applyFill="1" applyBorder="1" applyAlignment="1">
      <alignment vertical="center" wrapText="1"/>
    </xf>
    <xf numFmtId="0" fontId="44" fillId="0" borderId="0" xfId="0" applyFont="1" applyAlignment="1">
      <alignment horizontal="center" vertical="center"/>
    </xf>
    <xf numFmtId="0" fontId="42" fillId="0" borderId="20" xfId="75" applyFont="1" applyFill="1" applyBorder="1" applyAlignment="1">
      <alignment horizontal="left" vertical="center" indent="1"/>
    </xf>
    <xf numFmtId="0" fontId="42" fillId="0" borderId="20" xfId="75" applyFont="1" applyFill="1" applyBorder="1" applyAlignment="1">
      <alignment horizontal="left" vertical="center" wrapText="1" indent="1"/>
    </xf>
    <xf numFmtId="0" fontId="42" fillId="0" borderId="20" xfId="75" applyFont="1" applyFill="1" applyBorder="1" applyAlignment="1">
      <alignment horizontal="center" vertical="center" wrapText="1"/>
    </xf>
    <xf numFmtId="164" fontId="42" fillId="0" borderId="20" xfId="75" applyNumberFormat="1" applyFont="1" applyFill="1" applyBorder="1" applyAlignment="1">
      <alignment horizontal="right" vertical="center" indent="1"/>
    </xf>
    <xf numFmtId="0" fontId="50" fillId="0" borderId="0" xfId="0" applyFont="1" applyAlignment="1">
      <alignment vertical="center"/>
    </xf>
    <xf numFmtId="0" fontId="51" fillId="0" borderId="0" xfId="0" applyFont="1" applyAlignment="1">
      <alignment horizontal="left" vertical="center" indent="4"/>
    </xf>
    <xf numFmtId="0" fontId="52" fillId="0" borderId="0" xfId="0" applyFont="1" applyAlignment="1">
      <alignment horizontal="left" vertical="center" indent="8"/>
    </xf>
    <xf numFmtId="0" fontId="53" fillId="0" borderId="0" xfId="0" applyFont="1" applyAlignment="1">
      <alignment vertical="center"/>
    </xf>
    <xf numFmtId="0" fontId="30" fillId="36" borderId="29" xfId="75" applyFont="1" applyFill="1" applyBorder="1" applyAlignment="1">
      <alignment horizontal="left" vertical="center" indent="1"/>
    </xf>
    <xf numFmtId="164" fontId="30" fillId="0" borderId="29" xfId="75" applyNumberFormat="1" applyFont="1" applyFill="1" applyBorder="1" applyAlignment="1">
      <alignment horizontal="center" vertical="center"/>
    </xf>
    <xf numFmtId="0" fontId="22" fillId="29" borderId="0" xfId="82" applyFont="1" applyFill="1" applyAlignment="1">
      <alignment horizontal="center" vertical="center"/>
    </xf>
    <xf numFmtId="0" fontId="22" fillId="29" borderId="0" xfId="82" applyFont="1" applyFill="1" applyAlignment="1">
      <alignment horizontal="center" vertical="center" wrapText="1"/>
    </xf>
    <xf numFmtId="0" fontId="54" fillId="0" borderId="0" xfId="0" applyFont="1" applyAlignment="1">
      <alignment vertical="center"/>
    </xf>
    <xf numFmtId="0" fontId="55" fillId="0" borderId="0" xfId="0" applyFont="1" applyAlignment="1">
      <alignment vertical="center"/>
    </xf>
    <xf numFmtId="0" fontId="56" fillId="0" borderId="0" xfId="0" applyFont="1" applyAlignment="1">
      <alignment vertical="center"/>
    </xf>
    <xf numFmtId="0" fontId="57" fillId="0" borderId="0" xfId="0" applyFont="1" applyAlignment="1">
      <alignment horizontal="left" vertical="center" indent="4"/>
    </xf>
    <xf numFmtId="0" fontId="58" fillId="0" borderId="0" xfId="0" applyFont="1" applyAlignment="1">
      <alignment horizontal="left" vertical="center" indent="8"/>
    </xf>
    <xf numFmtId="0" fontId="59" fillId="0" borderId="41" xfId="0" applyFont="1" applyBorder="1" applyAlignment="1">
      <alignment vertical="center"/>
    </xf>
    <xf numFmtId="0" fontId="59" fillId="0" borderId="42" xfId="0" applyFont="1" applyBorder="1" applyAlignment="1">
      <alignment vertical="center"/>
    </xf>
    <xf numFmtId="0" fontId="59" fillId="40" borderId="43" xfId="0" applyFont="1" applyFill="1" applyBorder="1" applyAlignment="1">
      <alignment vertical="center"/>
    </xf>
    <xf numFmtId="0" fontId="50" fillId="40" borderId="44" xfId="0" applyFont="1" applyFill="1" applyBorder="1" applyAlignment="1">
      <alignment vertical="top"/>
    </xf>
    <xf numFmtId="0" fontId="44" fillId="40" borderId="44" xfId="0" applyFont="1" applyFill="1" applyBorder="1" applyAlignment="1">
      <alignment horizontal="center" vertical="center"/>
    </xf>
    <xf numFmtId="0" fontId="59" fillId="0" borderId="43" xfId="0" applyFont="1" applyBorder="1" applyAlignment="1">
      <alignment vertical="center"/>
    </xf>
    <xf numFmtId="0" fontId="50" fillId="0" borderId="44" xfId="0" applyFont="1" applyBorder="1" applyAlignment="1">
      <alignment vertical="top"/>
    </xf>
    <xf numFmtId="0" fontId="44" fillId="0" borderId="44" xfId="0" applyFont="1" applyBorder="1" applyAlignment="1">
      <alignment horizontal="center" vertical="center"/>
    </xf>
    <xf numFmtId="0" fontId="59" fillId="41" borderId="43" xfId="0" applyFont="1" applyFill="1" applyBorder="1" applyAlignment="1">
      <alignment vertical="center"/>
    </xf>
    <xf numFmtId="0" fontId="59" fillId="41" borderId="44" xfId="0" applyFont="1" applyFill="1" applyBorder="1" applyAlignment="1">
      <alignment horizontal="center" vertical="center"/>
    </xf>
    <xf numFmtId="0" fontId="3" fillId="0" borderId="0" xfId="0" applyFont="1"/>
    <xf numFmtId="16" fontId="60" fillId="26" borderId="45" xfId="0" applyNumberFormat="1" applyFont="1" applyFill="1" applyBorder="1" applyAlignment="1">
      <alignment horizontal="center" textRotation="90"/>
    </xf>
    <xf numFmtId="16" fontId="60" fillId="0" borderId="45" xfId="0" applyNumberFormat="1" applyFont="1" applyFill="1" applyBorder="1" applyAlignment="1">
      <alignment horizontal="center" textRotation="90"/>
    </xf>
    <xf numFmtId="0" fontId="61" fillId="0" borderId="0" xfId="95" applyFont="1" applyAlignment="1">
      <alignment horizontal="center" vertical="center"/>
    </xf>
    <xf numFmtId="0" fontId="61" fillId="0" borderId="0" xfId="95" applyFont="1" applyAlignment="1">
      <alignment vertical="center"/>
    </xf>
    <xf numFmtId="14" fontId="61" fillId="0" borderId="0" xfId="95" applyNumberFormat="1" applyFont="1" applyAlignment="1">
      <alignment horizontal="center" vertical="center"/>
    </xf>
    <xf numFmtId="0" fontId="22" fillId="0" borderId="0" xfId="82" applyFont="1" applyFill="1" applyAlignment="1">
      <alignment horizontal="left" vertical="center"/>
    </xf>
    <xf numFmtId="0" fontId="62" fillId="0" borderId="0" xfId="95" applyFont="1" applyAlignment="1">
      <alignment horizontal="center" vertical="center"/>
    </xf>
    <xf numFmtId="0" fontId="62" fillId="0" borderId="0" xfId="95" applyFont="1" applyAlignment="1">
      <alignment vertical="center"/>
    </xf>
    <xf numFmtId="14" fontId="62" fillId="0" borderId="0" xfId="95" applyNumberFormat="1" applyFont="1" applyAlignment="1">
      <alignment horizontal="center" vertical="center"/>
    </xf>
    <xf numFmtId="0" fontId="63" fillId="0" borderId="0" xfId="0" applyFont="1" applyAlignment="1">
      <alignment horizontal="left" vertical="center" indent="4"/>
    </xf>
    <xf numFmtId="0" fontId="64" fillId="0" borderId="0" xfId="0" applyFont="1" applyAlignment="1">
      <alignment vertical="center"/>
    </xf>
    <xf numFmtId="0" fontId="65" fillId="0" borderId="0" xfId="0" applyFont="1" applyAlignment="1">
      <alignment vertical="center"/>
    </xf>
    <xf numFmtId="0" fontId="66" fillId="0" borderId="0" xfId="0" applyFont="1" applyAlignment="1">
      <alignment horizontal="left" vertical="center" indent="4"/>
    </xf>
    <xf numFmtId="0" fontId="26" fillId="25" borderId="10" xfId="81" applyFont="1" applyFill="1" applyBorder="1" applyAlignment="1">
      <alignment horizontal="left" vertical="center" indent="1"/>
    </xf>
    <xf numFmtId="0" fontId="26" fillId="30" borderId="10" xfId="81" applyFont="1" applyFill="1" applyBorder="1" applyAlignment="1">
      <alignment horizontal="left" vertical="center" wrapText="1" indent="1"/>
    </xf>
    <xf numFmtId="0" fontId="26" fillId="0" borderId="10" xfId="81" applyFont="1" applyBorder="1" applyAlignment="1">
      <alignment horizontal="center" vertical="center"/>
    </xf>
    <xf numFmtId="0" fontId="27" fillId="0" borderId="26" xfId="81" applyFont="1" applyBorder="1"/>
    <xf numFmtId="0" fontId="37" fillId="31" borderId="22" xfId="0" applyFont="1" applyFill="1" applyBorder="1" applyAlignment="1">
      <alignment horizontal="center" vertical="center"/>
    </xf>
    <xf numFmtId="0" fontId="37" fillId="31" borderId="23" xfId="0" applyFont="1" applyFill="1" applyBorder="1" applyAlignment="1">
      <alignment horizontal="center" vertical="center"/>
    </xf>
    <xf numFmtId="0" fontId="23" fillId="29" borderId="19" xfId="81" applyFont="1" applyFill="1" applyBorder="1" applyAlignment="1">
      <alignment horizontal="center" vertical="center" wrapText="1"/>
    </xf>
    <xf numFmtId="0" fontId="23" fillId="29" borderId="27" xfId="81" applyFont="1" applyFill="1" applyBorder="1" applyAlignment="1">
      <alignment horizontal="center" vertical="center" wrapText="1"/>
    </xf>
    <xf numFmtId="0" fontId="23" fillId="29" borderId="26" xfId="81" applyFont="1" applyFill="1" applyBorder="1" applyAlignment="1">
      <alignment horizontal="center" vertical="center" wrapText="1"/>
    </xf>
    <xf numFmtId="0" fontId="26" fillId="0" borderId="10" xfId="75" applyFont="1" applyFill="1" applyBorder="1" applyAlignment="1">
      <alignment horizontal="center" vertical="center" wrapText="1"/>
    </xf>
    <xf numFmtId="0" fontId="26" fillId="0" borderId="10" xfId="75" applyFont="1" applyFill="1" applyBorder="1" applyAlignment="1">
      <alignment horizontal="center" vertical="center"/>
    </xf>
    <xf numFmtId="0" fontId="40" fillId="0" borderId="30" xfId="75" applyFont="1" applyFill="1" applyBorder="1" applyAlignment="1">
      <alignment horizontal="center" vertical="center" wrapText="1"/>
    </xf>
    <xf numFmtId="0" fontId="40" fillId="0" borderId="31" xfId="75" applyFont="1" applyFill="1" applyBorder="1" applyAlignment="1">
      <alignment horizontal="center" vertical="center" wrapText="1"/>
    </xf>
    <xf numFmtId="0" fontId="40" fillId="0" borderId="32" xfId="75" applyFont="1" applyFill="1" applyBorder="1" applyAlignment="1">
      <alignment horizontal="center" vertical="center" wrapText="1"/>
    </xf>
    <xf numFmtId="0" fontId="30" fillId="0" borderId="18" xfId="75" applyFont="1" applyFill="1" applyBorder="1" applyAlignment="1">
      <alignment horizontal="left" vertical="center" wrapText="1" indent="1"/>
    </xf>
    <xf numFmtId="0" fontId="30" fillId="0" borderId="16" xfId="75" applyFont="1" applyFill="1" applyBorder="1" applyAlignment="1">
      <alignment horizontal="left" vertical="center" wrapText="1" indent="1"/>
    </xf>
    <xf numFmtId="0" fontId="34" fillId="26" borderId="0" xfId="0" applyFont="1" applyFill="1" applyBorder="1" applyAlignment="1">
      <alignment horizontal="center" vertical="center"/>
    </xf>
    <xf numFmtId="0" fontId="35" fillId="24" borderId="28" xfId="0" applyFont="1" applyFill="1" applyBorder="1" applyAlignment="1">
      <alignment horizontal="center" vertical="center" wrapText="1"/>
    </xf>
    <xf numFmtId="16" fontId="38" fillId="34" borderId="28" xfId="0" applyNumberFormat="1" applyFont="1" applyFill="1" applyBorder="1" applyAlignment="1">
      <alignment horizontal="center" vertical="center"/>
    </xf>
    <xf numFmtId="0" fontId="38" fillId="34" borderId="28" xfId="0" applyFont="1" applyFill="1" applyBorder="1" applyAlignment="1">
      <alignment horizontal="center" vertical="center"/>
    </xf>
    <xf numFmtId="0" fontId="28" fillId="34" borderId="28" xfId="0" applyFont="1" applyFill="1" applyBorder="1" applyAlignment="1">
      <alignment horizontal="center" vertical="center"/>
    </xf>
    <xf numFmtId="0" fontId="28" fillId="34" borderId="28" xfId="0" applyFont="1" applyFill="1" applyBorder="1" applyAlignment="1">
      <alignment horizontal="center" vertical="center" wrapText="1"/>
    </xf>
    <xf numFmtId="16" fontId="28" fillId="34" borderId="28" xfId="0" applyNumberFormat="1" applyFont="1" applyFill="1" applyBorder="1" applyAlignment="1">
      <alignment horizontal="center" vertical="center"/>
    </xf>
    <xf numFmtId="0" fontId="41" fillId="33" borderId="28" xfId="0" applyFont="1" applyFill="1" applyBorder="1" applyAlignment="1">
      <alignment horizontal="center" vertical="center"/>
    </xf>
    <xf numFmtId="0" fontId="28" fillId="26" borderId="46" xfId="0" applyFont="1" applyFill="1" applyBorder="1" applyAlignment="1">
      <alignment horizontal="center" vertical="center" wrapText="1"/>
    </xf>
    <xf numFmtId="0" fontId="28" fillId="26" borderId="47" xfId="0" applyFont="1" applyFill="1" applyBorder="1" applyAlignment="1">
      <alignment horizontal="center" vertical="center" wrapText="1"/>
    </xf>
    <xf numFmtId="0" fontId="28" fillId="26" borderId="48" xfId="0" applyFont="1" applyFill="1" applyBorder="1" applyAlignment="1">
      <alignment horizontal="center" vertical="center" wrapText="1"/>
    </xf>
    <xf numFmtId="0" fontId="28" fillId="26" borderId="49" xfId="0" applyFont="1" applyFill="1" applyBorder="1" applyAlignment="1">
      <alignment horizontal="center" vertical="center" wrapText="1"/>
    </xf>
    <xf numFmtId="0" fontId="28" fillId="26" borderId="45" xfId="0" applyFont="1" applyFill="1" applyBorder="1" applyAlignment="1">
      <alignment horizontal="center" vertical="center" wrapText="1"/>
    </xf>
    <xf numFmtId="0" fontId="28" fillId="26" borderId="50" xfId="0" applyFont="1" applyFill="1" applyBorder="1" applyAlignment="1">
      <alignment horizontal="center" vertical="center" wrapText="1"/>
    </xf>
    <xf numFmtId="0" fontId="28" fillId="26" borderId="51" xfId="0" applyFont="1" applyFill="1" applyBorder="1" applyAlignment="1">
      <alignment horizontal="center" vertical="center" wrapText="1"/>
    </xf>
    <xf numFmtId="0" fontId="28" fillId="26" borderId="52" xfId="0" applyFont="1" applyFill="1" applyBorder="1" applyAlignment="1">
      <alignment horizontal="center" vertical="center" wrapText="1"/>
    </xf>
    <xf numFmtId="0" fontId="28" fillId="26" borderId="53" xfId="0" applyFont="1" applyFill="1" applyBorder="1" applyAlignment="1">
      <alignment horizontal="center" vertical="center" wrapText="1"/>
    </xf>
    <xf numFmtId="0" fontId="38" fillId="34" borderId="28" xfId="0" applyFont="1" applyFill="1" applyBorder="1" applyAlignment="1">
      <alignment horizontal="center" vertical="center" wrapText="1"/>
    </xf>
    <xf numFmtId="16" fontId="28" fillId="34" borderId="28" xfId="0" applyNumberFormat="1" applyFont="1" applyFill="1" applyBorder="1" applyAlignment="1">
      <alignment horizontal="center" vertical="center" wrapText="1"/>
    </xf>
    <xf numFmtId="0" fontId="48" fillId="39" borderId="35" xfId="95" applyFont="1" applyFill="1" applyBorder="1" applyAlignment="1">
      <alignment horizontal="center" vertical="center"/>
    </xf>
    <xf numFmtId="0" fontId="48" fillId="39" borderId="36" xfId="95" applyFont="1" applyFill="1" applyBorder="1" applyAlignment="1">
      <alignment horizontal="center" vertical="center"/>
    </xf>
    <xf numFmtId="0" fontId="48" fillId="39" borderId="37" xfId="95" applyFont="1" applyFill="1" applyBorder="1" applyAlignment="1">
      <alignment horizontal="center" vertical="center"/>
    </xf>
    <xf numFmtId="0" fontId="48" fillId="39" borderId="38" xfId="95" applyFont="1" applyFill="1" applyBorder="1" applyAlignment="1">
      <alignment horizontal="center" vertical="center"/>
    </xf>
    <xf numFmtId="0" fontId="48" fillId="39" borderId="39" xfId="95" applyFont="1" applyFill="1" applyBorder="1" applyAlignment="1">
      <alignment horizontal="center" vertical="center"/>
    </xf>
    <xf numFmtId="0" fontId="48" fillId="39" borderId="40" xfId="95" applyFont="1" applyFill="1" applyBorder="1" applyAlignment="1">
      <alignment horizontal="center" vertical="center"/>
    </xf>
    <xf numFmtId="0" fontId="67" fillId="0" borderId="0" xfId="95" applyFont="1" applyAlignment="1">
      <alignment horizontal="center" vertical="center"/>
    </xf>
    <xf numFmtId="0" fontId="67" fillId="0" borderId="0" xfId="95" applyFont="1" applyAlignment="1">
      <alignment vertical="center"/>
    </xf>
    <xf numFmtId="14" fontId="67" fillId="0" borderId="0" xfId="95" applyNumberFormat="1" applyFont="1" applyAlignment="1">
      <alignment horizontal="center" vertical="center"/>
    </xf>
    <xf numFmtId="0" fontId="67" fillId="0" borderId="0" xfId="95" applyFont="1" applyAlignment="1">
      <alignment vertical="center" wrapText="1"/>
    </xf>
  </cellXfs>
  <cellStyles count="96">
    <cellStyle name="=C:\WINNT\SYSTEM32\COMMAND.COM" xfId="1"/>
    <cellStyle name="20% - Accent1 2" xfId="2"/>
    <cellStyle name="20% - Accent1 3" xfId="3"/>
    <cellStyle name="20% - Accent2 2" xfId="4"/>
    <cellStyle name="20% - Accent2 3" xfId="5"/>
    <cellStyle name="20% - Accent3 2" xfId="6"/>
    <cellStyle name="20% - Accent3 3" xfId="7"/>
    <cellStyle name="20% - Accent4 2" xfId="8"/>
    <cellStyle name="20% - Accent4 3" xfId="9"/>
    <cellStyle name="20% - Accent5 2" xfId="10"/>
    <cellStyle name="20% - Accent5 3" xfId="11"/>
    <cellStyle name="20% - Accent6 2" xfId="12"/>
    <cellStyle name="20% - Accent6 3" xfId="13"/>
    <cellStyle name="40% - Accent1 2" xfId="14"/>
    <cellStyle name="40% - Accent1 3" xfId="15"/>
    <cellStyle name="40% - Accent2 2" xfId="16"/>
    <cellStyle name="40% - Accent2 3" xfId="17"/>
    <cellStyle name="40% - Accent3 2" xfId="18"/>
    <cellStyle name="40% - Accent3 3" xfId="19"/>
    <cellStyle name="40% - Accent4 2" xfId="20"/>
    <cellStyle name="40% - Accent4 3" xfId="21"/>
    <cellStyle name="40% - Accent5 2" xfId="22"/>
    <cellStyle name="40% - Accent5 3" xfId="23"/>
    <cellStyle name="40% - Accent6 2" xfId="24"/>
    <cellStyle name="40% - Accent6 3" xfId="25"/>
    <cellStyle name="60% - Accent1 2" xfId="26"/>
    <cellStyle name="60% - Accent1 3" xfId="27"/>
    <cellStyle name="60% - Accent2 2" xfId="28"/>
    <cellStyle name="60% - Accent2 3" xfId="29"/>
    <cellStyle name="60% - Accent3 2" xfId="30"/>
    <cellStyle name="60% - Accent3 3" xfId="31"/>
    <cellStyle name="60% - Accent4 2" xfId="32"/>
    <cellStyle name="60% - Accent4 3" xfId="33"/>
    <cellStyle name="60% - Accent5 2" xfId="34"/>
    <cellStyle name="60% - Accent5 3" xfId="35"/>
    <cellStyle name="60% - Accent6 2" xfId="36"/>
    <cellStyle name="60% - Accent6 3" xfId="37"/>
    <cellStyle name="Accent1 2" xfId="38"/>
    <cellStyle name="Accent1 3" xfId="39"/>
    <cellStyle name="Accent2 2" xfId="40"/>
    <cellStyle name="Accent2 3" xfId="41"/>
    <cellStyle name="Accent3 2" xfId="42"/>
    <cellStyle name="Accent3 3" xfId="43"/>
    <cellStyle name="Accent4 2" xfId="44"/>
    <cellStyle name="Accent4 3" xfId="45"/>
    <cellStyle name="Accent5 2" xfId="46"/>
    <cellStyle name="Accent5 3" xfId="47"/>
    <cellStyle name="Accent6 2" xfId="48"/>
    <cellStyle name="Accent6 3" xfId="49"/>
    <cellStyle name="Bad 2" xfId="50"/>
    <cellStyle name="Bad 3" xfId="51"/>
    <cellStyle name="Calculation 2" xfId="52"/>
    <cellStyle name="Calculation 3" xfId="53"/>
    <cellStyle name="Check Cell 2" xfId="54"/>
    <cellStyle name="Check Cell 3" xfId="55"/>
    <cellStyle name="Explanatory Text 2" xfId="56"/>
    <cellStyle name="Explanatory Text 3" xfId="57"/>
    <cellStyle name="Good 2" xfId="58"/>
    <cellStyle name="Good 3" xfId="59"/>
    <cellStyle name="Heading 1 2" xfId="60"/>
    <cellStyle name="Heading 1 3" xfId="61"/>
    <cellStyle name="Heading 2 2" xfId="62"/>
    <cellStyle name="Heading 2 3" xfId="63"/>
    <cellStyle name="Heading 3 2" xfId="64"/>
    <cellStyle name="Heading 3 3" xfId="65"/>
    <cellStyle name="Heading 4 2" xfId="66"/>
    <cellStyle name="Heading 4 3" xfId="67"/>
    <cellStyle name="Hyperlink" xfId="94" builtinId="8"/>
    <cellStyle name="Input 2" xfId="68"/>
    <cellStyle name="Input 3" xfId="69"/>
    <cellStyle name="Linked Cell 2" xfId="70"/>
    <cellStyle name="Linked Cell 3" xfId="71"/>
    <cellStyle name="Neutral 2" xfId="72"/>
    <cellStyle name="Neutral 3" xfId="73"/>
    <cellStyle name="Normal" xfId="0" builtinId="0"/>
    <cellStyle name="Normal 2" xfId="74"/>
    <cellStyle name="Normal 2 2" xfId="75"/>
    <cellStyle name="Normal 2 3" xfId="76"/>
    <cellStyle name="Normal 2 4" xfId="77"/>
    <cellStyle name="Normal 2 5" xfId="78"/>
    <cellStyle name="Normal 3" xfId="79"/>
    <cellStyle name="Normal 4" xfId="80"/>
    <cellStyle name="Normal 5" xfId="81"/>
    <cellStyle name="Normal 6" xfId="95"/>
    <cellStyle name="Normal_Ramp Status 5-Sep-07" xfId="82"/>
    <cellStyle name="Note 2" xfId="83"/>
    <cellStyle name="Note 3" xfId="84"/>
    <cellStyle name="Output 2" xfId="85"/>
    <cellStyle name="Output 3" xfId="86"/>
    <cellStyle name="Style 1" xfId="87"/>
    <cellStyle name="Title 2" xfId="88"/>
    <cellStyle name="Title 3" xfId="89"/>
    <cellStyle name="Total 2" xfId="90"/>
    <cellStyle name="Total 3" xfId="91"/>
    <cellStyle name="Warning Text 2" xfId="92"/>
    <cellStyle name="Warning Text 3" xfId="93"/>
  </cellStyles>
  <dxfs count="33">
    <dxf>
      <font>
        <strike val="0"/>
        <outline val="0"/>
        <shadow val="0"/>
        <u val="none"/>
        <vertAlign val="baseline"/>
        <sz val="9"/>
        <color theme="1"/>
        <name val="Calibri"/>
        <scheme val="minor"/>
      </font>
      <alignment horizontal="general" vertical="center" textRotation="0" wrapText="1" indent="0" justifyLastLine="0" shrinkToFit="0" readingOrder="0"/>
    </dxf>
    <dxf>
      <font>
        <strike val="0"/>
        <outline val="0"/>
        <shadow val="0"/>
        <u val="none"/>
        <vertAlign val="baseline"/>
        <sz val="9"/>
        <color theme="1"/>
        <name val="Calibri"/>
        <scheme val="minor"/>
      </font>
      <numFmt numFmtId="19" formatCode="dd/mm/yyyy"/>
      <alignment horizontal="center" vertical="center" textRotation="0" wrapText="0" indent="0" justifyLastLine="0" shrinkToFit="0" readingOrder="0"/>
    </dxf>
    <dxf>
      <font>
        <strike val="0"/>
        <outline val="0"/>
        <shadow val="0"/>
        <u val="none"/>
        <vertAlign val="baseline"/>
        <sz val="9"/>
        <color theme="1"/>
        <name val="Calibri"/>
        <scheme val="minor"/>
      </font>
      <numFmt numFmtId="19" formatCode="dd/mm/yyyy"/>
      <alignment horizontal="center" vertical="center" textRotation="0" wrapText="0" indent="0" justifyLastLine="0" shrinkToFit="0" readingOrder="0"/>
    </dxf>
    <dxf>
      <font>
        <strike val="0"/>
        <outline val="0"/>
        <shadow val="0"/>
        <u val="none"/>
        <vertAlign val="baseline"/>
        <sz val="9"/>
        <color theme="1"/>
        <name val="Calibri"/>
        <scheme val="minor"/>
      </font>
      <alignment horizontal="general" vertical="center" textRotation="0" indent="0" justifyLastLine="0" shrinkToFit="0" readingOrder="0"/>
    </dxf>
    <dxf>
      <font>
        <strike val="0"/>
        <outline val="0"/>
        <shadow val="0"/>
        <u val="none"/>
        <vertAlign val="baseline"/>
        <sz val="9"/>
        <color theme="1"/>
        <name val="Calibri"/>
        <scheme val="minor"/>
      </font>
      <alignment horizontal="general" vertical="center" textRotation="0" indent="0" justifyLastLine="0" shrinkToFit="0" readingOrder="0"/>
    </dxf>
    <dxf>
      <font>
        <strike val="0"/>
        <outline val="0"/>
        <shadow val="0"/>
        <u val="none"/>
        <vertAlign val="baseline"/>
        <sz val="9"/>
        <color theme="1"/>
        <name val="Calibri"/>
        <scheme val="minor"/>
      </font>
      <alignment horizontal="general" vertical="center" textRotation="0" indent="0" justifyLastLine="0" shrinkToFit="0" readingOrder="0"/>
    </dxf>
    <dxf>
      <font>
        <strike val="0"/>
        <outline val="0"/>
        <shadow val="0"/>
        <u val="none"/>
        <vertAlign val="baseline"/>
        <sz val="9"/>
        <color theme="1"/>
        <name val="Calibri"/>
        <scheme val="minor"/>
      </font>
      <alignment horizontal="general" vertical="center" textRotation="0" wrapText="0" indent="0" justifyLastLine="0" shrinkToFit="0" readingOrder="0"/>
    </dxf>
    <dxf>
      <font>
        <strike val="0"/>
        <outline val="0"/>
        <shadow val="0"/>
        <u val="none"/>
        <vertAlign val="baseline"/>
        <sz val="9"/>
        <color theme="1"/>
        <name val="Calibri"/>
        <scheme val="minor"/>
      </font>
      <alignment horizontal="center" vertical="center" textRotation="0" wrapText="0" indent="0" justifyLastLine="0" shrinkToFit="0" readingOrder="0"/>
    </dxf>
    <dxf>
      <font>
        <strike val="0"/>
        <outline val="0"/>
        <shadow val="0"/>
        <u val="none"/>
        <vertAlign val="baseline"/>
        <sz val="9"/>
        <color theme="1"/>
        <name val="Calibri"/>
        <scheme val="minor"/>
      </font>
      <alignment horizontal="general" vertical="center" textRotation="0" indent="0" justifyLastLine="0" shrinkToFit="0" readingOrder="0"/>
    </dxf>
    <dxf>
      <font>
        <strike val="0"/>
        <outline val="0"/>
        <shadow val="0"/>
        <u val="none"/>
        <vertAlign val="baseline"/>
        <sz val="10"/>
        <color theme="1"/>
        <name val="Calibri"/>
        <scheme val="minor"/>
      </font>
      <alignment horizontal="general" vertical="center" textRotation="0" indent="0" justifyLastLine="0" shrinkToFit="0" readingOrder="0"/>
    </dxf>
    <dxf>
      <font>
        <b val="0"/>
        <i/>
      </font>
      <fill>
        <patternFill>
          <bgColor theme="0" tint="-0.14996795556505021"/>
        </patternFill>
      </fill>
    </dxf>
    <dxf>
      <font>
        <b/>
        <i val="0"/>
        <strike val="0"/>
        <condense val="0"/>
        <extend val="0"/>
        <outline val="0"/>
        <shadow val="0"/>
        <u val="none"/>
        <vertAlign val="baseline"/>
        <sz val="8"/>
        <color auto="1"/>
        <name val="Calibri"/>
        <scheme val="minor"/>
      </font>
      <fill>
        <patternFill patternType="none">
          <fgColor indexed="64"/>
          <bgColor auto="1"/>
        </patternFill>
      </fill>
      <alignment horizontal="left" vertical="center" textRotation="0" wrapText="1" indent="1" justifyLastLine="0" shrinkToFit="0" readingOrder="0"/>
      <border diagonalUp="0" diagonalDown="0" outline="0">
        <left style="thin">
          <color theme="4"/>
        </left>
        <right style="thin">
          <color theme="4"/>
        </right>
        <top style="thin">
          <color theme="4"/>
        </top>
        <bottom style="thin">
          <color theme="4"/>
        </bottom>
      </border>
    </dxf>
    <dxf>
      <font>
        <b/>
        <i val="0"/>
        <strike val="0"/>
        <condense val="0"/>
        <extend val="0"/>
        <outline val="0"/>
        <shadow val="0"/>
        <u val="none"/>
        <vertAlign val="baseline"/>
        <sz val="8"/>
        <color auto="1"/>
        <name val="Calibri"/>
        <scheme val="minor"/>
      </font>
      <fill>
        <patternFill patternType="none">
          <fgColor indexed="64"/>
          <bgColor auto="1"/>
        </patternFill>
      </fill>
      <alignment horizontal="left" vertical="center" textRotation="0" wrapText="0" indent="1" justifyLastLine="0" shrinkToFit="0" readingOrder="0"/>
      <border diagonalUp="0" diagonalDown="0" outline="0">
        <left style="thin">
          <color theme="4"/>
        </left>
        <right style="thin">
          <color theme="4"/>
        </right>
        <top style="thin">
          <color theme="4"/>
        </top>
        <bottom style="thin">
          <color theme="4"/>
        </bottom>
      </border>
    </dxf>
    <dxf>
      <font>
        <b/>
        <i val="0"/>
        <strike val="0"/>
        <condense val="0"/>
        <extend val="0"/>
        <outline val="0"/>
        <shadow val="0"/>
        <u val="none"/>
        <vertAlign val="baseline"/>
        <sz val="8"/>
        <color auto="1"/>
        <name val="Calibri"/>
        <scheme val="minor"/>
      </font>
      <numFmt numFmtId="164" formatCode="ddd\ d/mmm/yyyy"/>
      <fill>
        <patternFill patternType="none">
          <fgColor indexed="64"/>
          <bgColor auto="1"/>
        </patternFill>
      </fill>
      <alignment horizontal="right" vertical="center" textRotation="0" wrapText="0" indent="1" justifyLastLine="0" shrinkToFit="0" readingOrder="0"/>
      <border diagonalUp="0" diagonalDown="0" outline="0">
        <left style="thin">
          <color theme="4"/>
        </left>
        <right style="thin">
          <color theme="4"/>
        </right>
        <top style="thin">
          <color theme="4"/>
        </top>
        <bottom style="thin">
          <color theme="4"/>
        </bottom>
      </border>
    </dxf>
    <dxf>
      <font>
        <b/>
        <i val="0"/>
        <strike val="0"/>
        <condense val="0"/>
        <extend val="0"/>
        <outline val="0"/>
        <shadow val="0"/>
        <u val="none"/>
        <vertAlign val="baseline"/>
        <sz val="8"/>
        <color auto="1"/>
        <name val="Calibri"/>
        <scheme val="minor"/>
      </font>
      <numFmt numFmtId="164" formatCode="ddd\ d/mmm/yyyy"/>
      <fill>
        <patternFill patternType="none">
          <fgColor indexed="64"/>
          <bgColor auto="1"/>
        </patternFill>
      </fill>
      <alignment horizontal="right" vertical="center" textRotation="0" wrapText="0" indent="1" justifyLastLine="0" shrinkToFit="0" readingOrder="0"/>
      <border diagonalUp="0" diagonalDown="0" outline="0">
        <left style="thin">
          <color theme="4"/>
        </left>
        <right style="thin">
          <color theme="4"/>
        </right>
        <top style="thin">
          <color theme="4"/>
        </top>
        <bottom style="thin">
          <color theme="4"/>
        </bottom>
      </border>
    </dxf>
    <dxf>
      <font>
        <b/>
        <i val="0"/>
        <strike val="0"/>
        <condense val="0"/>
        <extend val="0"/>
        <outline val="0"/>
        <shadow val="0"/>
        <u val="none"/>
        <vertAlign val="baseline"/>
        <sz val="8"/>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4"/>
        </left>
        <right style="thin">
          <color theme="4"/>
        </right>
        <top style="thin">
          <color theme="4"/>
        </top>
        <bottom style="thin">
          <color theme="4"/>
        </bottom>
      </border>
    </dxf>
    <dxf>
      <font>
        <b/>
        <i val="0"/>
        <strike val="0"/>
        <condense val="0"/>
        <extend val="0"/>
        <outline val="0"/>
        <shadow val="0"/>
        <u val="none"/>
        <vertAlign val="baseline"/>
        <sz val="8"/>
        <color auto="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theme="4"/>
        </left>
        <right style="thin">
          <color theme="4"/>
        </right>
        <top style="thin">
          <color theme="4"/>
        </top>
        <bottom style="thin">
          <color theme="4"/>
        </bottom>
      </border>
    </dxf>
    <dxf>
      <font>
        <b/>
        <i val="0"/>
        <strike val="0"/>
        <condense val="0"/>
        <extend val="0"/>
        <outline val="0"/>
        <shadow val="0"/>
        <u val="none"/>
        <vertAlign val="baseline"/>
        <sz val="8"/>
        <color auto="1"/>
        <name val="Calibri"/>
        <scheme val="minor"/>
      </font>
      <fill>
        <patternFill patternType="none">
          <fgColor indexed="64"/>
          <bgColor auto="1"/>
        </patternFill>
      </fill>
      <alignment horizontal="left" vertical="center" textRotation="0" wrapText="1" indent="1" justifyLastLine="0" shrinkToFit="0" readingOrder="0"/>
      <border diagonalUp="0" diagonalDown="0" outline="0">
        <left style="thin">
          <color theme="4"/>
        </left>
        <right style="thin">
          <color theme="4"/>
        </right>
        <top style="thin">
          <color theme="4"/>
        </top>
        <bottom style="thin">
          <color theme="4"/>
        </bottom>
      </border>
    </dxf>
    <dxf>
      <font>
        <b/>
        <i val="0"/>
        <strike val="0"/>
        <condense val="0"/>
        <extend val="0"/>
        <outline val="0"/>
        <shadow val="0"/>
        <u val="none"/>
        <vertAlign val="baseline"/>
        <sz val="8"/>
        <color auto="1"/>
        <name val="Calibri"/>
        <scheme val="minor"/>
      </font>
      <fill>
        <patternFill patternType="none">
          <fgColor indexed="64"/>
          <bgColor auto="1"/>
        </patternFill>
      </fill>
      <alignment horizontal="left" vertical="center" textRotation="0" wrapText="0" indent="1" justifyLastLine="0" shrinkToFit="0" readingOrder="0"/>
      <border diagonalUp="0" diagonalDown="0" outline="0">
        <left style="thin">
          <color theme="4"/>
        </left>
        <right style="thin">
          <color theme="4"/>
        </right>
        <top style="thin">
          <color theme="4"/>
        </top>
        <bottom style="thin">
          <color theme="4"/>
        </bottom>
      </border>
    </dxf>
    <dxf>
      <font>
        <b/>
        <i val="0"/>
        <strike val="0"/>
        <condense val="0"/>
        <extend val="0"/>
        <outline val="0"/>
        <shadow val="0"/>
        <u val="none"/>
        <vertAlign val="baseline"/>
        <sz val="8"/>
        <color auto="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top style="thin">
          <color theme="4" tint="0.39997558519241921"/>
        </top>
        <bottom style="thin">
          <color theme="4"/>
        </bottom>
      </border>
    </dxf>
    <dxf>
      <fill>
        <patternFill patternType="none">
          <fgColor indexed="64"/>
          <bgColor auto="1"/>
        </patternFill>
      </fill>
    </dxf>
    <dxf>
      <border outline="0">
        <bottom style="thin">
          <color theme="4" tint="0.39997558519241921"/>
        </bottom>
      </border>
    </dxf>
    <dxf>
      <fill>
        <patternFill patternType="none">
          <fgColor indexed="64"/>
          <bgColor auto="1"/>
        </patternFill>
      </fill>
    </dxf>
    <dxf>
      <font>
        <b/>
        <i/>
      </font>
      <fill>
        <patternFill>
          <bgColor theme="0" tint="-0.14996795556505021"/>
        </patternFill>
      </fill>
    </dxf>
    <dxf>
      <fill>
        <patternFill>
          <bgColor theme="4" tint="0.59996337778862885"/>
        </patternFill>
      </fill>
    </dxf>
    <dxf>
      <font>
        <b/>
        <i/>
      </font>
      <fill>
        <patternFill>
          <bgColor theme="0" tint="-0.14996795556505021"/>
        </patternFill>
      </fill>
    </dxf>
    <dxf>
      <fill>
        <patternFill>
          <bgColor theme="4" tint="0.59996337778862885"/>
        </patternFill>
      </fill>
    </dxf>
    <dxf>
      <font>
        <b/>
        <i/>
      </font>
      <fill>
        <patternFill>
          <bgColor theme="0" tint="-0.14996795556505021"/>
        </patternFill>
      </fill>
    </dxf>
    <dxf>
      <fill>
        <patternFill>
          <bgColor theme="4" tint="0.59996337778862885"/>
        </patternFill>
      </fill>
    </dxf>
    <dxf>
      <font>
        <b/>
        <i/>
      </font>
      <fill>
        <patternFill>
          <bgColor theme="0" tint="-0.14996795556505021"/>
        </patternFill>
      </fill>
    </dxf>
    <dxf>
      <fill>
        <patternFill>
          <bgColor theme="4" tint="0.59996337778862885"/>
        </patternFill>
      </fill>
    </dxf>
  </dxfs>
  <tableStyles count="0" defaultTableStyle="TableStyleMedium9" defaultPivotStyle="PivotStyleLight16"/>
  <colors>
    <mruColors>
      <color rgb="FFEAEAEA"/>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7</xdr:row>
      <xdr:rowOff>38100</xdr:rowOff>
    </xdr:from>
    <xdr:to>
      <xdr:col>2</xdr:col>
      <xdr:colOff>590550</xdr:colOff>
      <xdr:row>7</xdr:row>
      <xdr:rowOff>504825</xdr:rowOff>
    </xdr:to>
    <xdr:pic>
      <xdr:nvPicPr>
        <xdr:cNvPr id="111916" name="Picture 3" descr="Untitled.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2152650"/>
          <a:ext cx="15335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28574</xdr:rowOff>
    </xdr:from>
    <xdr:to>
      <xdr:col>2</xdr:col>
      <xdr:colOff>333375</xdr:colOff>
      <xdr:row>2</xdr:row>
      <xdr:rowOff>38098</xdr:rowOff>
    </xdr:to>
    <xdr:pic>
      <xdr:nvPicPr>
        <xdr:cNvPr id="4" name="Picture 3"/>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28358" b="28359"/>
        <a:stretch/>
      </xdr:blipFill>
      <xdr:spPr>
        <a:xfrm>
          <a:off x="57150" y="28574"/>
          <a:ext cx="1323975" cy="5143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1</xdr:row>
      <xdr:rowOff>28575</xdr:rowOff>
    </xdr:from>
    <xdr:to>
      <xdr:col>2</xdr:col>
      <xdr:colOff>1228725</xdr:colOff>
      <xdr:row>1</xdr:row>
      <xdr:rowOff>495300</xdr:rowOff>
    </xdr:to>
    <xdr:pic>
      <xdr:nvPicPr>
        <xdr:cNvPr id="112940" name="Picture 3" descr="Untitled.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190500"/>
          <a:ext cx="15335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43650</xdr:colOff>
      <xdr:row>1</xdr:row>
      <xdr:rowOff>20232</xdr:rowOff>
    </xdr:from>
    <xdr:to>
      <xdr:col>2</xdr:col>
      <xdr:colOff>670725</xdr:colOff>
      <xdr:row>1</xdr:row>
      <xdr:rowOff>303620</xdr:rowOff>
    </xdr:to>
    <xdr:pic>
      <xdr:nvPicPr>
        <xdr:cNvPr id="2" name="Picture 3" descr="Untitled.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275" y="182157"/>
          <a:ext cx="1141425" cy="2833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1028700</xdr:colOff>
      <xdr:row>1</xdr:row>
      <xdr:rowOff>28575</xdr:rowOff>
    </xdr:from>
    <xdr:to>
      <xdr:col>9</xdr:col>
      <xdr:colOff>1028700</xdr:colOff>
      <xdr:row>1</xdr:row>
      <xdr:rowOff>161925</xdr:rowOff>
    </xdr:to>
    <xdr:pic>
      <xdr:nvPicPr>
        <xdr:cNvPr id="3" name="Picture 3" descr="Extreme Networks Log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39600" y="66675"/>
          <a:ext cx="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10949</xdr:colOff>
      <xdr:row>4</xdr:row>
      <xdr:rowOff>10947</xdr:rowOff>
    </xdr:from>
    <xdr:to>
      <xdr:col>148</xdr:col>
      <xdr:colOff>32845</xdr:colOff>
      <xdr:row>13</xdr:row>
      <xdr:rowOff>89646</xdr:rowOff>
    </xdr:to>
    <xdr:sp macro="" textlink="">
      <xdr:nvSpPr>
        <xdr:cNvPr id="31" name="Rectangle 30"/>
        <xdr:cNvSpPr/>
      </xdr:nvSpPr>
      <xdr:spPr>
        <a:xfrm>
          <a:off x="262759" y="1116723"/>
          <a:ext cx="15305689" cy="1753785"/>
        </a:xfrm>
        <a:prstGeom prst="rect">
          <a:avLst/>
        </a:prstGeom>
        <a:solidFill>
          <a:schemeClr val="bg1">
            <a:lumMod val="95000"/>
          </a:schemeClr>
        </a:solidFill>
        <a:ln>
          <a:noFill/>
        </a:ln>
        <a:effectLst>
          <a:outerShdw blurRad="57150" dist="19050" dir="5400000" algn="ctr" rotWithShape="0">
            <a:srgbClr val="000000">
              <a:alpha val="63000"/>
            </a:srgbClr>
          </a:outerShdw>
        </a:effectLst>
        <a:scene3d>
          <a:camera prst="orthographicFront"/>
          <a:lightRig rig="threePt" dir="t"/>
        </a:scene3d>
        <a:sp3d>
          <a:bevelT w="165100" prst="coolSlant"/>
        </a:sp3d>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en-US" sz="1800" b="0" i="0" u="none" strike="noStrike" kern="1200" cap="none" spc="0" normalizeH="0" baseline="0" noProof="0">
            <a:ln>
              <a:noFill/>
            </a:ln>
            <a:solidFill>
              <a:sysClr val="window" lastClr="FFFFFF"/>
            </a:solidFill>
            <a:effectLst/>
            <a:uLnTx/>
            <a:uFillTx/>
            <a:latin typeface="Calibri" panose="020F0502020204030204"/>
          </a:endParaRPr>
        </a:p>
      </xdr:txBody>
    </xdr:sp>
    <xdr:clientData/>
  </xdr:twoCellAnchor>
  <xdr:twoCellAnchor>
    <xdr:from>
      <xdr:col>2</xdr:col>
      <xdr:colOff>257734</xdr:colOff>
      <xdr:row>4</xdr:row>
      <xdr:rowOff>56030</xdr:rowOff>
    </xdr:from>
    <xdr:to>
      <xdr:col>147</xdr:col>
      <xdr:colOff>76638</xdr:colOff>
      <xdr:row>7</xdr:row>
      <xdr:rowOff>168088</xdr:rowOff>
    </xdr:to>
    <xdr:sp macro="" textlink="">
      <xdr:nvSpPr>
        <xdr:cNvPr id="32" name="Rectangle 31"/>
        <xdr:cNvSpPr/>
      </xdr:nvSpPr>
      <xdr:spPr>
        <a:xfrm>
          <a:off x="1221182" y="1161806"/>
          <a:ext cx="14292525" cy="670420"/>
        </a:xfrm>
        <a:prstGeom prst="rect">
          <a:avLst/>
        </a:prstGeom>
        <a:solidFill>
          <a:schemeClr val="bg2"/>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smtClean="0">
            <a:ln>
              <a:noFill/>
            </a:ln>
            <a:solidFill>
              <a:sysClr val="window" lastClr="FFFFFF"/>
            </a:solidFill>
            <a:effectLst/>
            <a:uLnTx/>
            <a:uFillTx/>
            <a:latin typeface="Calibri" panose="020F0502020204030204"/>
          </a:endParaRPr>
        </a:p>
      </xdr:txBody>
    </xdr:sp>
    <xdr:clientData/>
  </xdr:twoCellAnchor>
  <xdr:twoCellAnchor>
    <xdr:from>
      <xdr:col>2</xdr:col>
      <xdr:colOff>276764</xdr:colOff>
      <xdr:row>4</xdr:row>
      <xdr:rowOff>60112</xdr:rowOff>
    </xdr:from>
    <xdr:to>
      <xdr:col>66</xdr:col>
      <xdr:colOff>0</xdr:colOff>
      <xdr:row>6</xdr:row>
      <xdr:rowOff>47850</xdr:rowOff>
    </xdr:to>
    <xdr:sp macro="" textlink="">
      <xdr:nvSpPr>
        <xdr:cNvPr id="33" name="Rectangle 32"/>
        <xdr:cNvSpPr/>
      </xdr:nvSpPr>
      <xdr:spPr>
        <a:xfrm>
          <a:off x="1240212" y="1165888"/>
          <a:ext cx="6215564" cy="359979"/>
        </a:xfrm>
        <a:prstGeom prst="rect">
          <a:avLst/>
        </a:prstGeom>
        <a:solidFill>
          <a:schemeClr val="bg2">
            <a:lumMod val="50000"/>
          </a:schemeClr>
        </a:solidFill>
        <a:ln/>
      </xdr:spPr>
      <xdr:style>
        <a:lnRef idx="0">
          <a:schemeClr val="accent5"/>
        </a:lnRef>
        <a:fillRef idx="3">
          <a:schemeClr val="accent5"/>
        </a:fillRef>
        <a:effectRef idx="3">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1200" b="0" i="0" u="none" strike="noStrike" kern="1200" cap="none" spc="0" normalizeH="0" baseline="0" noProof="0">
              <a:ln>
                <a:noFill/>
              </a:ln>
              <a:solidFill>
                <a:sysClr val="window" lastClr="FFFFFF"/>
              </a:solidFill>
              <a:effectLst/>
              <a:uLnTx/>
              <a:uFillTx/>
              <a:latin typeface="Calibri" panose="020F0502020204030204"/>
            </a:rPr>
            <a:t>Recruitment </a:t>
          </a:r>
        </a:p>
      </xdr:txBody>
    </xdr:sp>
    <xdr:clientData/>
  </xdr:twoCellAnchor>
  <xdr:twoCellAnchor>
    <xdr:from>
      <xdr:col>67</xdr:col>
      <xdr:colOff>21897</xdr:colOff>
      <xdr:row>4</xdr:row>
      <xdr:rowOff>53835</xdr:rowOff>
    </xdr:from>
    <xdr:to>
      <xdr:col>72</xdr:col>
      <xdr:colOff>75479</xdr:colOff>
      <xdr:row>6</xdr:row>
      <xdr:rowOff>42082</xdr:rowOff>
    </xdr:to>
    <xdr:sp macro="" textlink="">
      <xdr:nvSpPr>
        <xdr:cNvPr id="35" name="Rectangle 34"/>
        <xdr:cNvSpPr/>
      </xdr:nvSpPr>
      <xdr:spPr>
        <a:xfrm>
          <a:off x="7576207" y="1159611"/>
          <a:ext cx="546255" cy="360488"/>
        </a:xfrm>
        <a:prstGeom prst="rect">
          <a:avLst/>
        </a:prstGeom>
        <a:solidFill>
          <a:srgbClr val="A5A5A5">
            <a:lumMod val="75000"/>
          </a:srgbClr>
        </a:solidFill>
        <a:ln w="28575" cap="flat" cmpd="sng" algn="ctr">
          <a:noFill/>
          <a:prstDash val="solid"/>
          <a:miter lim="800000"/>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1200" b="0" i="0" u="none" strike="noStrike" kern="1200" cap="none" spc="0" normalizeH="0" baseline="0" noProof="0">
              <a:ln>
                <a:noFill/>
              </a:ln>
              <a:solidFill>
                <a:sysClr val="window" lastClr="FFFFFF"/>
              </a:solidFill>
              <a:effectLst/>
              <a:uLnTx/>
              <a:uFillTx/>
              <a:latin typeface="Calibri" panose="020F0502020204030204"/>
            </a:rPr>
            <a:t>SWAY</a:t>
          </a:r>
        </a:p>
      </xdr:txBody>
    </xdr:sp>
    <xdr:clientData/>
  </xdr:twoCellAnchor>
  <xdr:twoCellAnchor>
    <xdr:from>
      <xdr:col>73</xdr:col>
      <xdr:colOff>12832</xdr:colOff>
      <xdr:row>4</xdr:row>
      <xdr:rowOff>44825</xdr:rowOff>
    </xdr:from>
    <xdr:to>
      <xdr:col>117</xdr:col>
      <xdr:colOff>69315</xdr:colOff>
      <xdr:row>6</xdr:row>
      <xdr:rowOff>33072</xdr:rowOff>
    </xdr:to>
    <xdr:sp macro="" textlink="">
      <xdr:nvSpPr>
        <xdr:cNvPr id="36" name="Rectangle 35"/>
        <xdr:cNvSpPr/>
      </xdr:nvSpPr>
      <xdr:spPr>
        <a:xfrm>
          <a:off x="8158349" y="1150601"/>
          <a:ext cx="4392000" cy="360488"/>
        </a:xfrm>
        <a:prstGeom prst="rect">
          <a:avLst/>
        </a:prstGeom>
        <a:solidFill>
          <a:srgbClr val="4472C4">
            <a:lumMod val="60000"/>
            <a:lumOff val="40000"/>
          </a:srgbClr>
        </a:solidFill>
        <a:ln w="28575" cap="flat" cmpd="sng" algn="ctr">
          <a:noFill/>
          <a:prstDash val="solid"/>
          <a:miter lim="800000"/>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1200" b="0" i="0" u="none" strike="noStrike" kern="1200" cap="none" spc="0" normalizeH="0" baseline="0" noProof="0">
              <a:ln>
                <a:noFill/>
              </a:ln>
              <a:solidFill>
                <a:sysClr val="window" lastClr="FFFFFF"/>
              </a:solidFill>
              <a:effectLst/>
              <a:uLnTx/>
              <a:uFillTx/>
              <a:latin typeface="Calibri" panose="020F0502020204030204"/>
            </a:rPr>
            <a:t>Technology</a:t>
          </a:r>
        </a:p>
      </xdr:txBody>
    </xdr:sp>
    <xdr:clientData/>
  </xdr:twoCellAnchor>
  <xdr:twoCellAnchor>
    <xdr:from>
      <xdr:col>3</xdr:col>
      <xdr:colOff>21897</xdr:colOff>
      <xdr:row>9</xdr:row>
      <xdr:rowOff>0</xdr:rowOff>
    </xdr:from>
    <xdr:to>
      <xdr:col>132</xdr:col>
      <xdr:colOff>21896</xdr:colOff>
      <xdr:row>13</xdr:row>
      <xdr:rowOff>0</xdr:rowOff>
    </xdr:to>
    <xdr:sp macro="" textlink="">
      <xdr:nvSpPr>
        <xdr:cNvPr id="58" name="Rectangle 57"/>
        <xdr:cNvSpPr/>
      </xdr:nvSpPr>
      <xdr:spPr>
        <a:xfrm>
          <a:off x="1270000" y="2036379"/>
          <a:ext cx="12710948" cy="744483"/>
        </a:xfrm>
        <a:prstGeom prst="rect">
          <a:avLst/>
        </a:prstGeom>
        <a:solidFill>
          <a:srgbClr val="EAEAEA"/>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smtClean="0">
            <a:ln>
              <a:noFill/>
            </a:ln>
            <a:solidFill>
              <a:sysClr val="window" lastClr="FFFFFF"/>
            </a:solidFill>
            <a:effectLst/>
            <a:uLnTx/>
            <a:uFillTx/>
            <a:latin typeface="Calibri" panose="020F0502020204030204"/>
          </a:endParaRPr>
        </a:p>
      </xdr:txBody>
    </xdr:sp>
    <xdr:clientData/>
  </xdr:twoCellAnchor>
  <xdr:twoCellAnchor>
    <xdr:from>
      <xdr:col>89</xdr:col>
      <xdr:colOff>42284</xdr:colOff>
      <xdr:row>6</xdr:row>
      <xdr:rowOff>89649</xdr:rowOff>
    </xdr:from>
    <xdr:to>
      <xdr:col>104</xdr:col>
      <xdr:colOff>3</xdr:colOff>
      <xdr:row>7</xdr:row>
      <xdr:rowOff>153276</xdr:rowOff>
    </xdr:to>
    <xdr:sp macro="" textlink="">
      <xdr:nvSpPr>
        <xdr:cNvPr id="39" name="TextBox 38"/>
        <xdr:cNvSpPr txBox="1"/>
      </xdr:nvSpPr>
      <xdr:spPr>
        <a:xfrm>
          <a:off x="9764353" y="1567666"/>
          <a:ext cx="1435736" cy="249748"/>
        </a:xfrm>
        <a:prstGeom prst="rect">
          <a:avLst/>
        </a:prstGeom>
        <a:solidFill>
          <a:sysClr val="window" lastClr="FFFFFF">
            <a:lumMod val="85000"/>
          </a:sysClr>
        </a:solid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smtClean="0">
              <a:ln w="0"/>
              <a:solidFill>
                <a:schemeClr val="tx2">
                  <a:lumMod val="50000"/>
                </a:schemeClr>
              </a:solidFill>
              <a:effectLst>
                <a:outerShdw blurRad="38100" dist="25400" dir="5400000" algn="ctr" rotWithShape="0">
                  <a:srgbClr val="6E747A">
                    <a:alpha val="43000"/>
                  </a:srgbClr>
                </a:outerShdw>
              </a:effectLst>
              <a:uLnTx/>
              <a:uFillTx/>
              <a:latin typeface="Calibri" panose="020F0502020204030204"/>
            </a:rPr>
            <a:t>Training Approach</a:t>
          </a:r>
        </a:p>
      </xdr:txBody>
    </xdr:sp>
    <xdr:clientData/>
  </xdr:twoCellAnchor>
  <xdr:twoCellAnchor>
    <xdr:from>
      <xdr:col>65</xdr:col>
      <xdr:colOff>1558</xdr:colOff>
      <xdr:row>5</xdr:row>
      <xdr:rowOff>119018</xdr:rowOff>
    </xdr:from>
    <xdr:to>
      <xdr:col>67</xdr:col>
      <xdr:colOff>95644</xdr:colOff>
      <xdr:row>7</xdr:row>
      <xdr:rowOff>32842</xdr:rowOff>
    </xdr:to>
    <xdr:sp macro="" textlink="">
      <xdr:nvSpPr>
        <xdr:cNvPr id="2" name="Diamond 1"/>
        <xdr:cNvSpPr/>
      </xdr:nvSpPr>
      <xdr:spPr bwMode="auto">
        <a:xfrm>
          <a:off x="7358799" y="1410915"/>
          <a:ext cx="291155" cy="286065"/>
        </a:xfrm>
        <a:prstGeom prst="diamond">
          <a:avLst/>
        </a:prstGeom>
        <a:ln>
          <a:headEnd type="none" w="med" len="med"/>
          <a:tailEnd type="none" w="med" len="med"/>
        </a:ln>
      </xdr:spPr>
      <xdr:style>
        <a:lnRef idx="0">
          <a:schemeClr val="accent1"/>
        </a:lnRef>
        <a:fillRef idx="3">
          <a:schemeClr val="accent1"/>
        </a:fillRef>
        <a:effectRef idx="3">
          <a:schemeClr val="accent1"/>
        </a:effectRef>
        <a:fontRef idx="minor">
          <a:schemeClr val="lt1"/>
        </a:fontRef>
      </xdr:style>
      <xdr:txBody>
        <a:bodyPr vertOverflow="clip" horzOverflow="clip" wrap="square" lIns="18288" tIns="0" rIns="0" bIns="0" rtlCol="0" anchor="t" upright="1"/>
        <a:lstStyle/>
        <a:p>
          <a:pPr algn="l"/>
          <a:endParaRPr lang="en-US" sz="1100"/>
        </a:p>
      </xdr:txBody>
    </xdr:sp>
    <xdr:clientData/>
  </xdr:twoCellAnchor>
  <xdr:twoCellAnchor>
    <xdr:from>
      <xdr:col>69</xdr:col>
      <xdr:colOff>15195</xdr:colOff>
      <xdr:row>1</xdr:row>
      <xdr:rowOff>12495</xdr:rowOff>
    </xdr:from>
    <xdr:to>
      <xdr:col>80</xdr:col>
      <xdr:colOff>70884</xdr:colOff>
      <xdr:row>2</xdr:row>
      <xdr:rowOff>34906</xdr:rowOff>
    </xdr:to>
    <xdr:sp macro="" textlink="">
      <xdr:nvSpPr>
        <xdr:cNvPr id="4" name="Line Callout 2 3"/>
        <xdr:cNvSpPr/>
      </xdr:nvSpPr>
      <xdr:spPr bwMode="auto">
        <a:xfrm>
          <a:off x="7766574" y="198616"/>
          <a:ext cx="1139569" cy="208531"/>
        </a:xfrm>
        <a:prstGeom prst="borderCallout2">
          <a:avLst>
            <a:gd name="adj1" fmla="val 18750"/>
            <a:gd name="adj2" fmla="val -8333"/>
            <a:gd name="adj3" fmla="val 18750"/>
            <a:gd name="adj4" fmla="val -16667"/>
            <a:gd name="adj5" fmla="val 612769"/>
            <a:gd name="adj6" fmla="val -22070"/>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t" upright="1"/>
        <a:lstStyle/>
        <a:p>
          <a:pPr algn="l"/>
          <a:r>
            <a:rPr lang="en-US" sz="1100"/>
            <a:t>Engineers on-board</a:t>
          </a:r>
        </a:p>
      </xdr:txBody>
    </xdr:sp>
    <xdr:clientData/>
  </xdr:twoCellAnchor>
  <xdr:twoCellAnchor>
    <xdr:from>
      <xdr:col>80</xdr:col>
      <xdr:colOff>44790</xdr:colOff>
      <xdr:row>1</xdr:row>
      <xdr:rowOff>56029</xdr:rowOff>
    </xdr:from>
    <xdr:to>
      <xdr:col>87</xdr:col>
      <xdr:colOff>34411</xdr:colOff>
      <xdr:row>2</xdr:row>
      <xdr:rowOff>100854</xdr:rowOff>
    </xdr:to>
    <xdr:sp macro="" textlink="">
      <xdr:nvSpPr>
        <xdr:cNvPr id="5" name="Rectangular Callout 4"/>
        <xdr:cNvSpPr/>
      </xdr:nvSpPr>
      <xdr:spPr bwMode="auto">
        <a:xfrm>
          <a:off x="8880049" y="242150"/>
          <a:ext cx="679362" cy="230945"/>
        </a:xfrm>
        <a:prstGeom prst="wedgeRectCallout">
          <a:avLst>
            <a:gd name="adj1" fmla="val 11919"/>
            <a:gd name="adj2" fmla="val 766242"/>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t" upright="1"/>
        <a:lstStyle/>
        <a:p>
          <a:pPr algn="l"/>
          <a:r>
            <a:rPr lang="en-US" sz="1100"/>
            <a:t>Milestone</a:t>
          </a:r>
          <a:r>
            <a:rPr lang="en-US" sz="1100" baseline="0"/>
            <a:t> 1</a:t>
          </a:r>
          <a:endParaRPr lang="en-US" sz="1100"/>
        </a:p>
      </xdr:txBody>
    </xdr:sp>
    <xdr:clientData/>
  </xdr:twoCellAnchor>
  <xdr:twoCellAnchor>
    <xdr:from>
      <xdr:col>19</xdr:col>
      <xdr:colOff>66431</xdr:colOff>
      <xdr:row>9</xdr:row>
      <xdr:rowOff>100338</xdr:rowOff>
    </xdr:from>
    <xdr:to>
      <xdr:col>41</xdr:col>
      <xdr:colOff>21896</xdr:colOff>
      <xdr:row>11</xdr:row>
      <xdr:rowOff>88096</xdr:rowOff>
    </xdr:to>
    <xdr:sp macro="" textlink="">
      <xdr:nvSpPr>
        <xdr:cNvPr id="46" name="Rectangle 45"/>
        <xdr:cNvSpPr/>
      </xdr:nvSpPr>
      <xdr:spPr>
        <a:xfrm>
          <a:off x="2891086" y="2136717"/>
          <a:ext cx="2123224" cy="360000"/>
        </a:xfrm>
        <a:prstGeom prst="rect">
          <a:avLst/>
        </a:prstGeom>
        <a:solidFill>
          <a:schemeClr val="accent1">
            <a:lumMod val="75000"/>
          </a:schemeClr>
        </a:solidFill>
        <a:ln w="12700" cap="flat" cmpd="sng" algn="ctr">
          <a:noFill/>
          <a:prstDash val="solid"/>
          <a:miter lim="800000"/>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1200" b="0" i="0" u="none" strike="noStrike" kern="1200" cap="none" spc="0" normalizeH="0" baseline="0" noProof="0">
              <a:ln>
                <a:noFill/>
              </a:ln>
              <a:solidFill>
                <a:sysClr val="window" lastClr="FFFFFF"/>
              </a:solidFill>
              <a:effectLst/>
              <a:uLnTx/>
              <a:uFillTx/>
              <a:latin typeface="Calibri" panose="020F0502020204030204"/>
            </a:rPr>
            <a:t>Finalize IT requirements</a:t>
          </a:r>
        </a:p>
      </xdr:txBody>
    </xdr:sp>
    <xdr:clientData/>
  </xdr:twoCellAnchor>
  <xdr:twoCellAnchor>
    <xdr:from>
      <xdr:col>41</xdr:col>
      <xdr:colOff>77890</xdr:colOff>
      <xdr:row>9</xdr:row>
      <xdr:rowOff>110513</xdr:rowOff>
    </xdr:from>
    <xdr:to>
      <xdr:col>85</xdr:col>
      <xdr:colOff>0</xdr:colOff>
      <xdr:row>11</xdr:row>
      <xdr:rowOff>98271</xdr:rowOff>
    </xdr:to>
    <xdr:sp macro="" textlink="">
      <xdr:nvSpPr>
        <xdr:cNvPr id="48" name="Rectangle 47"/>
        <xdr:cNvSpPr/>
      </xdr:nvSpPr>
      <xdr:spPr>
        <a:xfrm>
          <a:off x="5070304" y="2146892"/>
          <a:ext cx="4257627" cy="360000"/>
        </a:xfrm>
        <a:prstGeom prst="rect">
          <a:avLst/>
        </a:prstGeom>
        <a:solidFill>
          <a:schemeClr val="accent4">
            <a:lumMod val="75000"/>
          </a:schemeClr>
        </a:solidFill>
        <a:ln w="12700" cap="flat" cmpd="sng" algn="ctr">
          <a:noFill/>
          <a:prstDash val="solid"/>
          <a:miter lim="800000"/>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1200" b="0" i="0" u="none" strike="noStrike" kern="1200" cap="none" spc="0" normalizeH="0" baseline="0" noProof="0">
              <a:ln>
                <a:noFill/>
              </a:ln>
              <a:solidFill>
                <a:sysClr val="window" lastClr="FFFFFF"/>
              </a:solidFill>
              <a:effectLst/>
              <a:uLnTx/>
              <a:uFillTx/>
              <a:latin typeface="Calibri" panose="020F0502020204030204"/>
            </a:rPr>
            <a:t>Procurement for Lab &amp; Production </a:t>
          </a:r>
        </a:p>
      </xdr:txBody>
    </xdr:sp>
    <xdr:clientData/>
  </xdr:twoCellAnchor>
  <xdr:twoCellAnchor>
    <xdr:from>
      <xdr:col>45</xdr:col>
      <xdr:colOff>514</xdr:colOff>
      <xdr:row>11</xdr:row>
      <xdr:rowOff>123265</xdr:rowOff>
    </xdr:from>
    <xdr:to>
      <xdr:col>68</xdr:col>
      <xdr:colOff>43792</xdr:colOff>
      <xdr:row>13</xdr:row>
      <xdr:rowOff>10948</xdr:rowOff>
    </xdr:to>
    <xdr:sp macro="" textlink="">
      <xdr:nvSpPr>
        <xdr:cNvPr id="59" name="TextBox 58"/>
        <xdr:cNvSpPr txBox="1"/>
      </xdr:nvSpPr>
      <xdr:spPr>
        <a:xfrm>
          <a:off x="5387066" y="2531886"/>
          <a:ext cx="2309571" cy="259924"/>
        </a:xfrm>
        <a:prstGeom prst="rect">
          <a:avLst/>
        </a:prstGeom>
        <a:solidFill>
          <a:sysClr val="window" lastClr="FFFFFF">
            <a:lumMod val="85000"/>
          </a:sysClr>
        </a:solid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smtClean="0">
              <a:ln w="0"/>
              <a:solidFill>
                <a:schemeClr val="tx2">
                  <a:lumMod val="50000"/>
                </a:schemeClr>
              </a:solidFill>
              <a:effectLst>
                <a:outerShdw blurRad="38100" dist="25400" dir="5400000" algn="ctr" rotWithShape="0">
                  <a:srgbClr val="6E747A">
                    <a:alpha val="43000"/>
                  </a:srgbClr>
                </a:outerShdw>
              </a:effectLst>
              <a:uLnTx/>
              <a:uFillTx/>
              <a:latin typeface="Calibri" panose="020F0502020204030204"/>
            </a:rPr>
            <a:t>IT Setup &amp; Deployment</a:t>
          </a:r>
        </a:p>
      </xdr:txBody>
    </xdr:sp>
    <xdr:clientData/>
  </xdr:twoCellAnchor>
  <xdr:twoCellAnchor>
    <xdr:from>
      <xdr:col>114</xdr:col>
      <xdr:colOff>23671</xdr:colOff>
      <xdr:row>9</xdr:row>
      <xdr:rowOff>88874</xdr:rowOff>
    </xdr:from>
    <xdr:to>
      <xdr:col>121</xdr:col>
      <xdr:colOff>21871</xdr:colOff>
      <xdr:row>11</xdr:row>
      <xdr:rowOff>76632</xdr:rowOff>
    </xdr:to>
    <xdr:sp macro="" textlink="">
      <xdr:nvSpPr>
        <xdr:cNvPr id="50" name="Rectangle 49"/>
        <xdr:cNvSpPr/>
      </xdr:nvSpPr>
      <xdr:spPr>
        <a:xfrm>
          <a:off x="12209102" y="2125253"/>
          <a:ext cx="687941" cy="360000"/>
        </a:xfrm>
        <a:prstGeom prst="rect">
          <a:avLst/>
        </a:prstGeom>
        <a:solidFill>
          <a:schemeClr val="accent3">
            <a:lumMod val="75000"/>
          </a:schemeClr>
        </a:solidFill>
        <a:ln w="12700" cap="flat" cmpd="sng" algn="ctr">
          <a:noFill/>
          <a:prstDash val="solid"/>
          <a:miter lim="800000"/>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1200" b="0" i="0" u="none" strike="noStrike" kern="1200" cap="none" spc="0" normalizeH="0" baseline="0" noProof="0">
              <a:ln>
                <a:noFill/>
              </a:ln>
              <a:solidFill>
                <a:sysClr val="window" lastClr="FFFFFF"/>
              </a:solidFill>
              <a:effectLst/>
              <a:uLnTx/>
              <a:uFillTx/>
              <a:latin typeface="Calibri" panose="020F0502020204030204"/>
            </a:rPr>
            <a:t>UAT</a:t>
          </a:r>
        </a:p>
      </xdr:txBody>
    </xdr:sp>
    <xdr:clientData/>
  </xdr:twoCellAnchor>
  <xdr:twoCellAnchor>
    <xdr:from>
      <xdr:col>120</xdr:col>
      <xdr:colOff>21174</xdr:colOff>
      <xdr:row>0</xdr:row>
      <xdr:rowOff>119993</xdr:rowOff>
    </xdr:from>
    <xdr:to>
      <xdr:col>126</xdr:col>
      <xdr:colOff>81063</xdr:colOff>
      <xdr:row>1</xdr:row>
      <xdr:rowOff>164816</xdr:rowOff>
    </xdr:to>
    <xdr:sp macro="" textlink="">
      <xdr:nvSpPr>
        <xdr:cNvPr id="54" name="Rectangular Callout 53"/>
        <xdr:cNvSpPr/>
      </xdr:nvSpPr>
      <xdr:spPr bwMode="auto">
        <a:xfrm>
          <a:off x="12797812" y="119993"/>
          <a:ext cx="651096" cy="230944"/>
        </a:xfrm>
        <a:prstGeom prst="wedgeRectCallout">
          <a:avLst>
            <a:gd name="adj1" fmla="val -56465"/>
            <a:gd name="adj2" fmla="val 805675"/>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t" upright="1"/>
        <a:lstStyle/>
        <a:p>
          <a:pPr algn="l"/>
          <a:r>
            <a:rPr lang="en-US" sz="1100"/>
            <a:t>Milestone 3</a:t>
          </a:r>
        </a:p>
      </xdr:txBody>
    </xdr:sp>
    <xdr:clientData/>
  </xdr:twoCellAnchor>
  <xdr:twoCellAnchor>
    <xdr:from>
      <xdr:col>107</xdr:col>
      <xdr:colOff>76623</xdr:colOff>
      <xdr:row>1</xdr:row>
      <xdr:rowOff>21896</xdr:rowOff>
    </xdr:from>
    <xdr:to>
      <xdr:col>115</xdr:col>
      <xdr:colOff>28761</xdr:colOff>
      <xdr:row>2</xdr:row>
      <xdr:rowOff>15690</xdr:rowOff>
    </xdr:to>
    <xdr:sp macro="" textlink="">
      <xdr:nvSpPr>
        <xdr:cNvPr id="55" name="Rectangular Callout 54"/>
        <xdr:cNvSpPr/>
      </xdr:nvSpPr>
      <xdr:spPr bwMode="auto">
        <a:xfrm>
          <a:off x="11572313" y="208017"/>
          <a:ext cx="740414" cy="179914"/>
        </a:xfrm>
        <a:prstGeom prst="wedgeRectCallout">
          <a:avLst>
            <a:gd name="adj1" fmla="val 4734"/>
            <a:gd name="adj2" fmla="val 538514"/>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t" upright="1"/>
        <a:lstStyle/>
        <a:p>
          <a:pPr algn="l"/>
          <a:r>
            <a:rPr lang="en-US" sz="1100"/>
            <a:t>Milestone 2</a:t>
          </a:r>
        </a:p>
      </xdr:txBody>
    </xdr:sp>
    <xdr:clientData/>
  </xdr:twoCellAnchor>
  <xdr:twoCellAnchor>
    <xdr:from>
      <xdr:col>148</xdr:col>
      <xdr:colOff>514569</xdr:colOff>
      <xdr:row>2</xdr:row>
      <xdr:rowOff>175173</xdr:rowOff>
    </xdr:from>
    <xdr:to>
      <xdr:col>150</xdr:col>
      <xdr:colOff>76638</xdr:colOff>
      <xdr:row>3</xdr:row>
      <xdr:rowOff>109482</xdr:rowOff>
    </xdr:to>
    <xdr:sp macro="" textlink="">
      <xdr:nvSpPr>
        <xdr:cNvPr id="64" name="Line Callout 2 63"/>
        <xdr:cNvSpPr/>
      </xdr:nvSpPr>
      <xdr:spPr bwMode="auto">
        <a:xfrm>
          <a:off x="16050172" y="547414"/>
          <a:ext cx="788276" cy="186120"/>
        </a:xfrm>
        <a:prstGeom prst="borderCallout2">
          <a:avLst>
            <a:gd name="adj1" fmla="val 18750"/>
            <a:gd name="adj2" fmla="val -8333"/>
            <a:gd name="adj3" fmla="val 18750"/>
            <a:gd name="adj4" fmla="val -16667"/>
            <a:gd name="adj5" fmla="val 507471"/>
            <a:gd name="adj6" fmla="val -203934"/>
          </a:avLst>
        </a:prstGeom>
        <a:ln>
          <a:headEnd type="none" w="med" len="med"/>
          <a:tailEnd type="non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t" upright="1"/>
        <a:lstStyle/>
        <a:p>
          <a:pPr algn="r"/>
          <a:r>
            <a:rPr lang="en-US" sz="1100"/>
            <a:t>Go-live</a:t>
          </a:r>
        </a:p>
      </xdr:txBody>
    </xdr:sp>
    <xdr:clientData/>
  </xdr:twoCellAnchor>
  <xdr:twoCellAnchor editAs="oneCell">
    <xdr:from>
      <xdr:col>0</xdr:col>
      <xdr:colOff>43794</xdr:colOff>
      <xdr:row>0</xdr:row>
      <xdr:rowOff>47627</xdr:rowOff>
    </xdr:from>
    <xdr:to>
      <xdr:col>2</xdr:col>
      <xdr:colOff>251811</xdr:colOff>
      <xdr:row>2</xdr:row>
      <xdr:rowOff>229914</xdr:rowOff>
    </xdr:to>
    <xdr:pic>
      <xdr:nvPicPr>
        <xdr:cNvPr id="62" name="Picture 3" descr="Untitled.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94" y="47627"/>
          <a:ext cx="1171465" cy="5545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10948</xdr:colOff>
      <xdr:row>0</xdr:row>
      <xdr:rowOff>65690</xdr:rowOff>
    </xdr:from>
    <xdr:to>
      <xdr:col>19</xdr:col>
      <xdr:colOff>53975</xdr:colOff>
      <xdr:row>3</xdr:row>
      <xdr:rowOff>10948</xdr:rowOff>
    </xdr:to>
    <xdr:pic>
      <xdr:nvPicPr>
        <xdr:cNvPr id="26" name="Picture 25"/>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28358" b="28359"/>
        <a:stretch/>
      </xdr:blipFill>
      <xdr:spPr>
        <a:xfrm>
          <a:off x="1587500" y="65690"/>
          <a:ext cx="1323975" cy="569310"/>
        </a:xfrm>
        <a:prstGeom prst="rect">
          <a:avLst/>
        </a:prstGeom>
      </xdr:spPr>
    </xdr:pic>
    <xdr:clientData/>
  </xdr:twoCellAnchor>
  <xdr:twoCellAnchor>
    <xdr:from>
      <xdr:col>85</xdr:col>
      <xdr:colOff>32844</xdr:colOff>
      <xdr:row>9</xdr:row>
      <xdr:rowOff>98688</xdr:rowOff>
    </xdr:from>
    <xdr:to>
      <xdr:col>114</xdr:col>
      <xdr:colOff>9157</xdr:colOff>
      <xdr:row>11</xdr:row>
      <xdr:rowOff>86446</xdr:rowOff>
    </xdr:to>
    <xdr:sp macro="" textlink="">
      <xdr:nvSpPr>
        <xdr:cNvPr id="27" name="Rectangle 26"/>
        <xdr:cNvSpPr/>
      </xdr:nvSpPr>
      <xdr:spPr>
        <a:xfrm>
          <a:off x="9360775" y="2135067"/>
          <a:ext cx="2833813" cy="360000"/>
        </a:xfrm>
        <a:prstGeom prst="rect">
          <a:avLst/>
        </a:prstGeom>
        <a:ln/>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1200" b="0" i="0" u="none" strike="noStrike" kern="1200" cap="none" spc="0" normalizeH="0" baseline="0" noProof="0">
              <a:ln>
                <a:noFill/>
              </a:ln>
              <a:solidFill>
                <a:sysClr val="window" lastClr="FFFFFF"/>
              </a:solidFill>
              <a:effectLst/>
              <a:uLnTx/>
              <a:uFillTx/>
              <a:latin typeface="Calibri" panose="020F0502020204030204"/>
            </a:rPr>
            <a:t>Deploy all production floor &amp; training requirments </a:t>
          </a:r>
        </a:p>
      </xdr:txBody>
    </xdr:sp>
    <xdr:clientData/>
  </xdr:twoCellAnchor>
  <xdr:twoCellAnchor>
    <xdr:from>
      <xdr:col>0</xdr:col>
      <xdr:colOff>229914</xdr:colOff>
      <xdr:row>3</xdr:row>
      <xdr:rowOff>42915</xdr:rowOff>
    </xdr:from>
    <xdr:to>
      <xdr:col>2</xdr:col>
      <xdr:colOff>240862</xdr:colOff>
      <xdr:row>13</xdr:row>
      <xdr:rowOff>54741</xdr:rowOff>
    </xdr:to>
    <xdr:sp macro="" textlink="">
      <xdr:nvSpPr>
        <xdr:cNvPr id="29" name="Rectangle 28"/>
        <xdr:cNvSpPr/>
      </xdr:nvSpPr>
      <xdr:spPr>
        <a:xfrm>
          <a:off x="229914" y="666967"/>
          <a:ext cx="974396" cy="2124843"/>
        </a:xfrm>
        <a:prstGeom prst="rect">
          <a:avLst/>
        </a:prstGeom>
        <a:solidFill>
          <a:schemeClr val="bg1">
            <a:lumMod val="95000"/>
          </a:schemeClr>
        </a:solidFill>
        <a:ln>
          <a:noFill/>
        </a:ln>
        <a:effectLst>
          <a:outerShdw blurRad="57150" dist="19050" dir="5400000" algn="ctr" rotWithShape="0">
            <a:srgbClr val="000000">
              <a:alpha val="63000"/>
            </a:srgbClr>
          </a:outerShdw>
        </a:effectLst>
        <a:scene3d>
          <a:camera prst="orthographicFront"/>
          <a:lightRig rig="threePt" dir="t"/>
        </a:scene3d>
        <a:sp3d>
          <a:bevelT w="165100" prst="coolSlant"/>
        </a:sp3d>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en-US" sz="1800" b="0" i="0" u="none" strike="noStrike" kern="1200" cap="none" spc="0" normalizeH="0" baseline="0" noProof="0">
            <a:ln>
              <a:noFill/>
            </a:ln>
            <a:solidFill>
              <a:sysClr val="window" lastClr="FFFFFF"/>
            </a:solidFill>
            <a:effectLst/>
            <a:uLnTx/>
            <a:uFillTx/>
            <a:latin typeface="Calibri" panose="020F0502020204030204"/>
          </a:endParaRPr>
        </a:p>
      </xdr:txBody>
    </xdr:sp>
    <xdr:clientData/>
  </xdr:twoCellAnchor>
  <xdr:twoCellAnchor editAs="oneCell">
    <xdr:from>
      <xdr:col>40</xdr:col>
      <xdr:colOff>21895</xdr:colOff>
      <xdr:row>7</xdr:row>
      <xdr:rowOff>163346</xdr:rowOff>
    </xdr:from>
    <xdr:to>
      <xdr:col>77</xdr:col>
      <xdr:colOff>76636</xdr:colOff>
      <xdr:row>9</xdr:row>
      <xdr:rowOff>89835</xdr:rowOff>
    </xdr:to>
    <xdr:pic>
      <xdr:nvPicPr>
        <xdr:cNvPr id="6" name="Picture 5"/>
        <xdr:cNvPicPr>
          <a:picLocks noChangeAspect="1"/>
        </xdr:cNvPicPr>
      </xdr:nvPicPr>
      <xdr:blipFill>
        <a:blip xmlns:r="http://schemas.openxmlformats.org/officeDocument/2006/relationships" r:embed="rId3"/>
        <a:stretch>
          <a:fillRect/>
        </a:stretch>
      </xdr:blipFill>
      <xdr:spPr>
        <a:xfrm>
          <a:off x="5320861" y="1783691"/>
          <a:ext cx="3700517" cy="298730"/>
        </a:xfrm>
        <a:prstGeom prst="rect">
          <a:avLst/>
        </a:prstGeom>
      </xdr:spPr>
    </xdr:pic>
    <xdr:clientData/>
  </xdr:twoCellAnchor>
  <xdr:twoCellAnchor>
    <xdr:from>
      <xdr:col>1</xdr:col>
      <xdr:colOff>21896</xdr:colOff>
      <xdr:row>3</xdr:row>
      <xdr:rowOff>98535</xdr:rowOff>
    </xdr:from>
    <xdr:to>
      <xdr:col>2</xdr:col>
      <xdr:colOff>142328</xdr:colOff>
      <xdr:row>13</xdr:row>
      <xdr:rowOff>21897</xdr:rowOff>
    </xdr:to>
    <xdr:sp macro="" textlink="">
      <xdr:nvSpPr>
        <xdr:cNvPr id="8" name="TextBox 7"/>
        <xdr:cNvSpPr txBox="1"/>
      </xdr:nvSpPr>
      <xdr:spPr>
        <a:xfrm>
          <a:off x="273706" y="722587"/>
          <a:ext cx="832070" cy="2036379"/>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050" baseline="0">
              <a:ln>
                <a:solidFill>
                  <a:schemeClr val="accent1"/>
                </a:solidFill>
              </a:ln>
              <a:solidFill>
                <a:schemeClr val="tx1">
                  <a:lumMod val="95000"/>
                  <a:lumOff val="5000"/>
                </a:schemeClr>
              </a:solidFill>
              <a:effectLst/>
              <a:latin typeface="Trebuchet MS" panose="020B0603020202020204" pitchFamily="34" charset="0"/>
              <a:ea typeface="+mn-ea"/>
              <a:cs typeface="+mn-cs"/>
            </a:rPr>
            <a:t>CSSCorp-Pulse Secure,</a:t>
          </a:r>
          <a:br>
            <a:rPr lang="en-US" sz="1050" baseline="0">
              <a:ln>
                <a:solidFill>
                  <a:schemeClr val="accent1"/>
                </a:solidFill>
              </a:ln>
              <a:solidFill>
                <a:schemeClr val="tx1">
                  <a:lumMod val="95000"/>
                  <a:lumOff val="5000"/>
                </a:schemeClr>
              </a:solidFill>
              <a:effectLst/>
              <a:latin typeface="Trebuchet MS" panose="020B0603020202020204" pitchFamily="34" charset="0"/>
              <a:ea typeface="+mn-ea"/>
              <a:cs typeface="+mn-cs"/>
            </a:rPr>
          </a:br>
          <a:r>
            <a:rPr lang="en-US" sz="1050" baseline="0">
              <a:ln>
                <a:solidFill>
                  <a:schemeClr val="accent1"/>
                </a:solidFill>
              </a:ln>
              <a:solidFill>
                <a:schemeClr val="tx1">
                  <a:lumMod val="95000"/>
                  <a:lumOff val="5000"/>
                </a:schemeClr>
              </a:solidFill>
              <a:effectLst/>
              <a:latin typeface="Trebuchet MS" panose="020B0603020202020204" pitchFamily="34" charset="0"/>
              <a:ea typeface="+mn-ea"/>
              <a:cs typeface="+mn-cs"/>
            </a:rPr>
            <a:t>Dalian Transition Roadmap</a:t>
          </a:r>
          <a:endParaRPr lang="en-IN" sz="1050">
            <a:ln>
              <a:solidFill>
                <a:schemeClr val="accent1"/>
              </a:solidFill>
            </a:ln>
            <a:solidFill>
              <a:schemeClr val="tx1">
                <a:lumMod val="95000"/>
                <a:lumOff val="5000"/>
              </a:schemeClr>
            </a:solidFill>
            <a:effectLst/>
            <a:latin typeface="Trebuchet MS" panose="020B0603020202020204" pitchFamily="34" charset="0"/>
          </a:endParaRPr>
        </a:p>
      </xdr:txBody>
    </xdr:sp>
    <xdr:clientData/>
  </xdr:twoCellAnchor>
  <xdr:twoCellAnchor>
    <xdr:from>
      <xdr:col>122</xdr:col>
      <xdr:colOff>11201</xdr:colOff>
      <xdr:row>4</xdr:row>
      <xdr:rowOff>55776</xdr:rowOff>
    </xdr:from>
    <xdr:to>
      <xdr:col>135</xdr:col>
      <xdr:colOff>98253</xdr:colOff>
      <xdr:row>6</xdr:row>
      <xdr:rowOff>44023</xdr:rowOff>
    </xdr:to>
    <xdr:sp macro="" textlink="">
      <xdr:nvSpPr>
        <xdr:cNvPr id="28" name="Rectangle 27"/>
        <xdr:cNvSpPr/>
      </xdr:nvSpPr>
      <xdr:spPr>
        <a:xfrm>
          <a:off x="12984908" y="1161552"/>
          <a:ext cx="1368000" cy="360488"/>
        </a:xfrm>
        <a:prstGeom prst="rect">
          <a:avLst/>
        </a:prstGeom>
        <a:ln w="28575" cap="flat" cmpd="sng" algn="ctr">
          <a:noFill/>
          <a:prstDash val="solid"/>
          <a:miter lim="800000"/>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1001">
          <a:schemeClr val="dk2"/>
        </a:fillRef>
        <a:effectRef idx="0">
          <a:scrgbClr r="0" g="0" b="0"/>
        </a:effectRef>
        <a:fontRef idx="major"/>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sz="1200" b="0" i="0" u="none" strike="noStrike" kern="1200" cap="none" spc="0" normalizeH="0" baseline="0" noProof="0">
              <a:ln>
                <a:noFill/>
              </a:ln>
              <a:solidFill>
                <a:sysClr val="window" lastClr="FFFFFF"/>
              </a:solidFill>
              <a:effectLst/>
              <a:uLnTx/>
              <a:uFillTx/>
              <a:latin typeface="Calibri" panose="020F0502020204030204"/>
            </a:rPr>
            <a:t>Product &amp; Process</a:t>
          </a:r>
        </a:p>
      </xdr:txBody>
    </xdr:sp>
    <xdr:clientData/>
  </xdr:twoCellAnchor>
  <xdr:twoCellAnchor>
    <xdr:from>
      <xdr:col>135</xdr:col>
      <xdr:colOff>32843</xdr:colOff>
      <xdr:row>6</xdr:row>
      <xdr:rowOff>10948</xdr:rowOff>
    </xdr:from>
    <xdr:to>
      <xdr:col>138</xdr:col>
      <xdr:colOff>28394</xdr:colOff>
      <xdr:row>7</xdr:row>
      <xdr:rowOff>110892</xdr:rowOff>
    </xdr:to>
    <xdr:sp macro="" textlink="">
      <xdr:nvSpPr>
        <xdr:cNvPr id="34" name="Diamond 33"/>
        <xdr:cNvSpPr/>
      </xdr:nvSpPr>
      <xdr:spPr bwMode="auto">
        <a:xfrm>
          <a:off x="14287498" y="1488965"/>
          <a:ext cx="291155" cy="286065"/>
        </a:xfrm>
        <a:prstGeom prst="diamond">
          <a:avLst/>
        </a:prstGeom>
        <a:ln>
          <a:headEnd type="none" w="med" len="med"/>
          <a:tailEnd type="none" w="med" len="med"/>
        </a:ln>
      </xdr:spPr>
      <xdr:style>
        <a:lnRef idx="0">
          <a:schemeClr val="accent1"/>
        </a:lnRef>
        <a:fillRef idx="3">
          <a:schemeClr val="accent1"/>
        </a:fillRef>
        <a:effectRef idx="3">
          <a:schemeClr val="accent1"/>
        </a:effectRef>
        <a:fontRef idx="minor">
          <a:schemeClr val="lt1"/>
        </a:fontRef>
      </xdr:style>
      <xdr:txBody>
        <a:bodyPr vertOverflow="clip" horzOverflow="clip" wrap="square" lIns="18288" tIns="0" rIns="0" bIns="0" rtlCol="0" anchor="t" upright="1"/>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19050</xdr:colOff>
      <xdr:row>0</xdr:row>
      <xdr:rowOff>0</xdr:rowOff>
    </xdr:from>
    <xdr:to>
      <xdr:col>4</xdr:col>
      <xdr:colOff>1986375</xdr:colOff>
      <xdr:row>3</xdr:row>
      <xdr:rowOff>95249</xdr:rowOff>
    </xdr:to>
    <mc:AlternateContent xmlns:mc="http://schemas.openxmlformats.org/markup-compatibility/2006" xmlns:sle15="http://schemas.microsoft.com/office/drawing/2012/slicer">
      <mc:Choice Requires="sle15">
        <xdr:graphicFrame macro="">
          <xdr:nvGraphicFramePr>
            <xdr:cNvPr id="2"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9050" y="0"/>
              <a:ext cx="4320000" cy="55244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28575</xdr:colOff>
      <xdr:row>0</xdr:row>
      <xdr:rowOff>28575</xdr:rowOff>
    </xdr:from>
    <xdr:to>
      <xdr:col>2</xdr:col>
      <xdr:colOff>342900</xdr:colOff>
      <xdr:row>2</xdr:row>
      <xdr:rowOff>114300</xdr:rowOff>
    </xdr:to>
    <xdr:pic>
      <xdr:nvPicPr>
        <xdr:cNvPr id="2" name="Picture 3" descr="Untitled.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28575"/>
          <a:ext cx="15335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us" sourceName="Status">
  <extLst>
    <x:ext xmlns:x15="http://schemas.microsoft.com/office/spreadsheetml/2010/11/main" uri="{2F2917AC-EB37-4324-AD4E-5DD8C200BD13}">
      <x15:tableSlicerCache tableId="2"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us" cache="Slicer_Status" caption="Filter" columnCount="5" style="SlicerStyleLight4" rowHeight="180000"/>
</slicers>
</file>

<file path=xl/tables/table1.xml><?xml version="1.0" encoding="utf-8"?>
<table xmlns="http://schemas.openxmlformats.org/spreadsheetml/2006/main" id="1" name="Table1" displayName="Table1" ref="B6:J30" totalsRowShown="0" headerRowDxfId="24" dataDxfId="22" headerRowBorderDxfId="23" tableBorderDxfId="21" totalsRowBorderDxfId="20">
  <sortState ref="B7:J31">
    <sortCondition ref="G31"/>
  </sortState>
  <tableColumns count="9">
    <tableColumn id="1" name="SL. NO." dataDxfId="19" dataCellStyle="Normal 2 2">
      <calculatedColumnFormula>B6+1</calculatedColumnFormula>
    </tableColumn>
    <tableColumn id="2" name="CATEGORY" dataDxfId="18" dataCellStyle="Normal 2 2"/>
    <tableColumn id="3" name="TASK" dataDxfId="17" dataCellStyle="Normal 2 2"/>
    <tableColumn id="4" name="OWNER" dataDxfId="16" dataCellStyle="Normal 2 2"/>
    <tableColumn id="5" name="Support" dataDxfId="15" dataCellStyle="Normal 2 2"/>
    <tableColumn id="6" name="START " dataDxfId="14" dataCellStyle="Normal 2 2"/>
    <tableColumn id="7" name="END" dataDxfId="13" dataCellStyle="Normal 2 2"/>
    <tableColumn id="8" name="STATUS" dataDxfId="12" dataCellStyle="Normal 2 2"/>
    <tableColumn id="9" name="COMMENTS" dataDxfId="11" dataCellStyle="Normal 2 2"/>
  </tableColumns>
  <tableStyleInfo name="TableStyleLight18" showFirstColumn="0" showLastColumn="0" showRowStripes="1" showColumnStripes="0"/>
</table>
</file>

<file path=xl/tables/table2.xml><?xml version="1.0" encoding="utf-8"?>
<table xmlns="http://schemas.openxmlformats.org/spreadsheetml/2006/main" id="2" name="Table2" displayName="Table2" ref="C7:J36" totalsRowShown="0" headerRowDxfId="9" dataDxfId="8">
  <autoFilter ref="C7:J36"/>
  <sortState ref="C4:J22">
    <sortCondition ref="I4:I22"/>
  </sortState>
  <tableColumns count="8">
    <tableColumn id="8" name="S.No" dataDxfId="7"/>
    <tableColumn id="1" name="Field" dataDxfId="6"/>
    <tableColumn id="2" name="Action Item description" dataDxfId="5"/>
    <tableColumn id="3" name="Owner" dataDxfId="4"/>
    <tableColumn id="4" name="Status" dataDxfId="3"/>
    <tableColumn id="5" name="Start Date" dataDxfId="2"/>
    <tableColumn id="6" name="Due Date" dataDxfId="1"/>
    <tableColumn id="7" name="Comment" dataDxfId="0"/>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22"/>
  <sheetViews>
    <sheetView showGridLines="0" topLeftCell="A5" workbookViewId="0">
      <selection activeCell="C10" sqref="C10:H22"/>
    </sheetView>
  </sheetViews>
  <sheetFormatPr defaultRowHeight="12.75" x14ac:dyDescent="0.2"/>
  <cols>
    <col min="1" max="1" width="1.42578125" style="17" customWidth="1"/>
    <col min="2" max="2" width="14.28515625" style="17" customWidth="1"/>
    <col min="3" max="3" width="28.28515625" style="21" bestFit="1" customWidth="1"/>
    <col min="4" max="4" width="28.85546875" style="53" customWidth="1"/>
    <col min="5" max="5" width="33.85546875" style="21" bestFit="1" customWidth="1"/>
    <col min="6" max="8" width="21.42578125" style="21" customWidth="1"/>
    <col min="9" max="16384" width="9.140625" style="17"/>
  </cols>
  <sheetData>
    <row r="1" spans="2:8" ht="5.25" customHeight="1" x14ac:dyDescent="0.2"/>
    <row r="2" spans="2:8" s="18" customFormat="1" ht="34.5" customHeight="1" thickBot="1" x14ac:dyDescent="0.25">
      <c r="B2" s="134" t="s">
        <v>77</v>
      </c>
      <c r="C2" s="134"/>
      <c r="D2" s="134"/>
      <c r="E2" s="134"/>
      <c r="F2" s="134"/>
      <c r="G2" s="134"/>
      <c r="H2" s="134"/>
    </row>
    <row r="3" spans="2:8" s="18" customFormat="1" ht="18.75" customHeight="1" thickBot="1" x14ac:dyDescent="0.25">
      <c r="B3" s="40" t="s">
        <v>1</v>
      </c>
      <c r="C3" s="44" t="s">
        <v>2</v>
      </c>
      <c r="D3" s="45" t="s">
        <v>3</v>
      </c>
      <c r="E3" s="44" t="s">
        <v>4</v>
      </c>
      <c r="F3" s="44" t="s">
        <v>5</v>
      </c>
      <c r="G3" s="44" t="s">
        <v>6</v>
      </c>
      <c r="H3" s="44" t="s">
        <v>7</v>
      </c>
    </row>
    <row r="4" spans="2:8" s="18" customFormat="1" ht="27" customHeight="1" x14ac:dyDescent="0.2">
      <c r="B4" s="136" t="s">
        <v>16</v>
      </c>
      <c r="C4" s="46"/>
      <c r="D4" s="54"/>
      <c r="E4" s="47"/>
      <c r="F4" s="46"/>
      <c r="G4" s="46"/>
      <c r="H4" s="46"/>
    </row>
    <row r="5" spans="2:8" s="18" customFormat="1" ht="27" customHeight="1" x14ac:dyDescent="0.2">
      <c r="B5" s="137"/>
      <c r="C5" s="46"/>
      <c r="D5" s="54"/>
      <c r="E5" s="47"/>
      <c r="F5" s="46"/>
      <c r="G5" s="46"/>
      <c r="H5" s="46"/>
    </row>
    <row r="6" spans="2:8" s="18" customFormat="1" ht="27" customHeight="1" thickBot="1" x14ac:dyDescent="0.25">
      <c r="B6" s="43" t="s">
        <v>23</v>
      </c>
      <c r="C6" s="48"/>
      <c r="D6" s="55"/>
      <c r="E6" s="49"/>
      <c r="F6" s="48"/>
      <c r="G6" s="48"/>
      <c r="H6" s="48"/>
    </row>
    <row r="7" spans="2:8" s="18" customFormat="1" ht="27" customHeight="1" thickBot="1" x14ac:dyDescent="0.25">
      <c r="B7" s="43" t="s">
        <v>50</v>
      </c>
      <c r="C7" s="48"/>
      <c r="D7" s="55"/>
      <c r="E7" s="49"/>
      <c r="F7" s="48"/>
      <c r="G7" s="48"/>
      <c r="H7" s="48"/>
    </row>
    <row r="8" spans="2:8" s="19" customFormat="1" ht="42" customHeight="1" x14ac:dyDescent="0.2">
      <c r="B8" s="134" t="s">
        <v>19</v>
      </c>
      <c r="C8" s="135"/>
      <c r="D8" s="135"/>
      <c r="E8" s="135"/>
      <c r="F8" s="135"/>
      <c r="G8" s="135"/>
      <c r="H8" s="135"/>
    </row>
    <row r="9" spans="2:8" s="19" customFormat="1" ht="18.75" customHeight="1" x14ac:dyDescent="0.2">
      <c r="B9" s="3" t="s">
        <v>1</v>
      </c>
      <c r="C9" s="38" t="s">
        <v>2</v>
      </c>
      <c r="D9" s="4" t="s">
        <v>29</v>
      </c>
      <c r="E9" s="38" t="s">
        <v>4</v>
      </c>
      <c r="F9" s="38" t="s">
        <v>5</v>
      </c>
      <c r="G9" s="38" t="s">
        <v>6</v>
      </c>
      <c r="H9" s="38" t="s">
        <v>7</v>
      </c>
    </row>
    <row r="10" spans="2:8" s="20" customFormat="1" ht="30.75" customHeight="1" x14ac:dyDescent="0.2">
      <c r="B10" s="132" t="s">
        <v>25</v>
      </c>
      <c r="C10" s="39"/>
      <c r="D10" s="5"/>
      <c r="E10" s="39"/>
      <c r="F10" s="39"/>
      <c r="G10" s="32"/>
      <c r="H10" s="39"/>
    </row>
    <row r="11" spans="2:8" s="20" customFormat="1" ht="30.75" customHeight="1" x14ac:dyDescent="0.2">
      <c r="B11" s="132"/>
      <c r="C11" s="39"/>
      <c r="D11" s="5"/>
      <c r="E11" s="39"/>
      <c r="F11" s="39"/>
      <c r="G11" s="32"/>
      <c r="H11" s="39"/>
    </row>
    <row r="12" spans="2:8" s="20" customFormat="1" ht="51" x14ac:dyDescent="0.2">
      <c r="B12" s="22" t="s">
        <v>26</v>
      </c>
      <c r="C12" s="23"/>
      <c r="D12" s="56"/>
      <c r="E12" s="23"/>
      <c r="F12" s="23"/>
      <c r="G12" s="50"/>
      <c r="H12" s="23"/>
    </row>
    <row r="13" spans="2:8" s="20" customFormat="1" ht="30.75" customHeight="1" x14ac:dyDescent="0.2">
      <c r="B13" s="138" t="s">
        <v>27</v>
      </c>
      <c r="C13" s="24"/>
      <c r="D13" s="41"/>
      <c r="E13" s="42"/>
      <c r="F13" s="24"/>
      <c r="G13" s="51"/>
      <c r="H13" s="24"/>
    </row>
    <row r="14" spans="2:8" s="20" customFormat="1" ht="30.75" customHeight="1" x14ac:dyDescent="0.2">
      <c r="B14" s="139"/>
      <c r="C14" s="24"/>
      <c r="D14" s="41"/>
      <c r="E14" s="42"/>
      <c r="F14" s="24"/>
      <c r="G14" s="51"/>
      <c r="H14" s="24"/>
    </row>
    <row r="15" spans="2:8" s="20" customFormat="1" ht="30.75" customHeight="1" x14ac:dyDescent="0.2">
      <c r="B15" s="139"/>
      <c r="C15" s="24"/>
      <c r="D15" s="41"/>
      <c r="E15" s="42"/>
      <c r="F15" s="24"/>
      <c r="G15" s="51"/>
      <c r="H15" s="24"/>
    </row>
    <row r="16" spans="2:8" s="20" customFormat="1" ht="30.75" customHeight="1" x14ac:dyDescent="0.2">
      <c r="B16" s="139"/>
      <c r="C16" s="24"/>
      <c r="D16" s="41"/>
      <c r="E16" s="24"/>
      <c r="F16" s="24"/>
      <c r="G16" s="51"/>
      <c r="H16" s="24"/>
    </row>
    <row r="17" spans="2:8" s="20" customFormat="1" ht="30.75" customHeight="1" x14ac:dyDescent="0.2">
      <c r="B17" s="139"/>
      <c r="C17" s="24"/>
      <c r="D17" s="41"/>
      <c r="E17" s="42"/>
      <c r="F17" s="24"/>
      <c r="G17" s="51"/>
      <c r="H17" s="24"/>
    </row>
    <row r="18" spans="2:8" s="20" customFormat="1" ht="30.75" customHeight="1" x14ac:dyDescent="0.2">
      <c r="B18" s="139"/>
      <c r="C18" s="24"/>
      <c r="D18" s="41"/>
      <c r="E18" s="42"/>
      <c r="F18" s="24"/>
      <c r="G18" s="51"/>
      <c r="H18" s="24"/>
    </row>
    <row r="19" spans="2:8" s="20" customFormat="1" ht="30.75" customHeight="1" x14ac:dyDescent="0.2">
      <c r="B19" s="139"/>
      <c r="C19" s="41"/>
      <c r="D19" s="41"/>
      <c r="E19" s="42"/>
      <c r="F19" s="24"/>
      <c r="G19" s="51"/>
      <c r="H19" s="24"/>
    </row>
    <row r="20" spans="2:8" s="20" customFormat="1" ht="30.75" customHeight="1" x14ac:dyDescent="0.2">
      <c r="B20" s="140"/>
      <c r="C20" s="41"/>
      <c r="D20" s="41"/>
      <c r="E20" s="42"/>
      <c r="F20" s="24"/>
      <c r="G20" s="51"/>
      <c r="H20" s="24"/>
    </row>
    <row r="21" spans="2:8" s="20" customFormat="1" ht="30.75" customHeight="1" x14ac:dyDescent="0.2">
      <c r="B21" s="133" t="s">
        <v>28</v>
      </c>
      <c r="C21" s="25"/>
      <c r="D21" s="57"/>
      <c r="E21" s="25"/>
      <c r="F21" s="25"/>
      <c r="G21" s="25"/>
      <c r="H21" s="25"/>
    </row>
    <row r="22" spans="2:8" s="20" customFormat="1" ht="30.75" customHeight="1" x14ac:dyDescent="0.2">
      <c r="B22" s="133"/>
      <c r="C22" s="25"/>
      <c r="D22" s="57"/>
      <c r="E22" s="25"/>
      <c r="F22" s="52"/>
      <c r="G22" s="58"/>
      <c r="H22" s="25"/>
    </row>
  </sheetData>
  <mergeCells count="6">
    <mergeCell ref="B10:B11"/>
    <mergeCell ref="B21:B22"/>
    <mergeCell ref="B2:H2"/>
    <mergeCell ref="B8:H8"/>
    <mergeCell ref="B4:B5"/>
    <mergeCell ref="B13:B20"/>
  </mergeCells>
  <pageMargins left="0.75" right="0.75" top="1" bottom="1" header="0.5" footer="0.5"/>
  <pageSetup scale="72"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7"/>
  <sheetViews>
    <sheetView showGridLines="0" workbookViewId="0">
      <selection activeCell="B3" sqref="B3"/>
    </sheetView>
  </sheetViews>
  <sheetFormatPr defaultRowHeight="12.75" x14ac:dyDescent="0.2"/>
  <cols>
    <col min="1" max="1" width="1.28515625" style="9" customWidth="1"/>
    <col min="2" max="2" width="5.28515625" style="9" customWidth="1"/>
    <col min="3" max="3" width="26.5703125" style="9" customWidth="1"/>
    <col min="4" max="4" width="24" style="9" customWidth="1"/>
    <col min="5" max="5" width="29" style="9" customWidth="1"/>
    <col min="6" max="6" width="36.5703125" style="9" customWidth="1"/>
    <col min="7" max="7" width="13.28515625" style="9" customWidth="1"/>
    <col min="8" max="8" width="15.140625" style="9" bestFit="1" customWidth="1"/>
    <col min="9" max="9" width="27.28515625" style="9" customWidth="1"/>
    <col min="10" max="16384" width="9.140625" style="9"/>
  </cols>
  <sheetData>
    <row r="2" spans="2:9" ht="42.75" customHeight="1" x14ac:dyDescent="0.2">
      <c r="B2" s="141" t="s">
        <v>78</v>
      </c>
      <c r="C2" s="142"/>
      <c r="D2" s="142"/>
      <c r="E2" s="142"/>
      <c r="F2" s="142"/>
      <c r="G2" s="142"/>
      <c r="H2" s="142"/>
      <c r="I2" s="142"/>
    </row>
    <row r="3" spans="2:9" s="10" customFormat="1" ht="27" customHeight="1" x14ac:dyDescent="0.2">
      <c r="B3" s="12" t="s">
        <v>20</v>
      </c>
      <c r="C3" s="12" t="s">
        <v>8</v>
      </c>
      <c r="D3" s="12" t="s">
        <v>21</v>
      </c>
      <c r="E3" s="12" t="s">
        <v>9</v>
      </c>
      <c r="F3" s="12" t="s">
        <v>10</v>
      </c>
      <c r="G3" s="12" t="s">
        <v>11</v>
      </c>
      <c r="H3" s="12" t="s">
        <v>18</v>
      </c>
      <c r="I3" s="12" t="s">
        <v>14</v>
      </c>
    </row>
    <row r="4" spans="2:9" s="11" customFormat="1" ht="38.25" x14ac:dyDescent="0.2">
      <c r="B4" s="13">
        <v>1</v>
      </c>
      <c r="C4" s="14" t="s">
        <v>15</v>
      </c>
      <c r="D4" s="14"/>
      <c r="E4" s="14" t="s">
        <v>24</v>
      </c>
      <c r="F4" s="15" t="s">
        <v>17</v>
      </c>
      <c r="G4" s="15"/>
      <c r="H4" s="14"/>
      <c r="I4" s="14"/>
    </row>
    <row r="5" spans="2:9" s="11" customFormat="1" ht="42.75" customHeight="1" x14ac:dyDescent="0.2">
      <c r="B5" s="13">
        <v>2</v>
      </c>
      <c r="C5" s="14" t="s">
        <v>12</v>
      </c>
      <c r="D5" s="14"/>
      <c r="E5" s="14" t="s">
        <v>69</v>
      </c>
      <c r="F5" s="15" t="s">
        <v>70</v>
      </c>
      <c r="G5" s="15"/>
      <c r="H5" s="14"/>
      <c r="I5" s="14"/>
    </row>
    <row r="6" spans="2:9" s="11" customFormat="1" ht="42.75" customHeight="1" x14ac:dyDescent="0.2">
      <c r="B6" s="13">
        <v>3</v>
      </c>
      <c r="C6" s="14" t="s">
        <v>71</v>
      </c>
      <c r="D6" s="14"/>
      <c r="E6" s="14" t="s">
        <v>24</v>
      </c>
      <c r="F6" s="15" t="s">
        <v>73</v>
      </c>
      <c r="G6" s="15"/>
      <c r="H6" s="14"/>
      <c r="I6" s="89"/>
    </row>
    <row r="7" spans="2:9" s="11" customFormat="1" ht="42.75" customHeight="1" x14ac:dyDescent="0.2">
      <c r="B7" s="13">
        <v>4</v>
      </c>
      <c r="C7" s="14" t="s">
        <v>72</v>
      </c>
      <c r="D7" s="14"/>
      <c r="E7" s="14" t="s">
        <v>24</v>
      </c>
      <c r="F7" s="15" t="s">
        <v>53</v>
      </c>
      <c r="G7" s="15"/>
      <c r="H7" s="14"/>
      <c r="I7" s="16"/>
    </row>
  </sheetData>
  <mergeCells count="1">
    <mergeCell ref="B2:I2"/>
  </mergeCells>
  <pageMargins left="0.75" right="0.75" top="1" bottom="1" header="0.5" footer="0.5"/>
  <pageSetup scale="48" orientation="landscape" horizontalDpi="1200" verticalDpi="12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V30"/>
  <sheetViews>
    <sheetView showGridLines="0" topLeftCell="A11" zoomScaleNormal="100" workbookViewId="0">
      <selection activeCell="C7" sqref="C7:C30"/>
    </sheetView>
  </sheetViews>
  <sheetFormatPr defaultRowHeight="12.75" x14ac:dyDescent="0.2"/>
  <cols>
    <col min="1" max="1" width="0.7109375" style="26" customWidth="1"/>
    <col min="2" max="2" width="7.7109375" style="26" customWidth="1"/>
    <col min="3" max="3" width="17.85546875" style="26" customWidth="1"/>
    <col min="4" max="4" width="49.140625" style="26" customWidth="1"/>
    <col min="5" max="5" width="9.140625" style="26" bestFit="1" customWidth="1"/>
    <col min="6" max="6" width="9.42578125" style="26" bestFit="1" customWidth="1"/>
    <col min="7" max="7" width="15.7109375" style="26" bestFit="1" customWidth="1"/>
    <col min="8" max="8" width="16" style="26" bestFit="1" customWidth="1"/>
    <col min="9" max="9" width="11.85546875" style="26" customWidth="1"/>
    <col min="10" max="10" width="33.7109375" style="26" customWidth="1"/>
    <col min="11" max="16384" width="9.140625" style="26"/>
  </cols>
  <sheetData>
    <row r="2" spans="2:256" ht="26.25" x14ac:dyDescent="0.2">
      <c r="B2" s="143" t="s">
        <v>74</v>
      </c>
      <c r="C2" s="144"/>
      <c r="D2" s="144"/>
      <c r="E2" s="144"/>
      <c r="F2" s="144"/>
      <c r="G2" s="144"/>
      <c r="H2" s="144"/>
      <c r="I2" s="144"/>
      <c r="J2" s="145"/>
    </row>
    <row r="3" spans="2:256" x14ac:dyDescent="0.2">
      <c r="B3" s="27" t="s">
        <v>79</v>
      </c>
      <c r="C3" s="28"/>
      <c r="D3" s="28"/>
      <c r="E3" s="28"/>
      <c r="F3" s="28"/>
      <c r="G3" s="28"/>
      <c r="H3" s="28"/>
      <c r="I3" s="28"/>
      <c r="J3" s="29"/>
    </row>
    <row r="4" spans="2:256" x14ac:dyDescent="0.2">
      <c r="B4" s="30" t="s">
        <v>75</v>
      </c>
      <c r="C4" s="8"/>
      <c r="D4" s="8"/>
      <c r="E4" s="8"/>
      <c r="F4" s="8"/>
      <c r="G4" s="8"/>
      <c r="H4" s="8"/>
      <c r="I4" s="8"/>
      <c r="J4" s="31"/>
    </row>
    <row r="5" spans="2:256" x14ac:dyDescent="0.2">
      <c r="B5" s="146" t="s">
        <v>68</v>
      </c>
      <c r="C5" s="147"/>
      <c r="D5" s="69"/>
      <c r="E5" s="69"/>
      <c r="F5" s="69"/>
      <c r="G5" s="69"/>
      <c r="H5" s="69"/>
      <c r="I5" s="69"/>
      <c r="J5" s="70"/>
    </row>
    <row r="6" spans="2:256" x14ac:dyDescent="0.2">
      <c r="B6" s="63" t="s">
        <v>31</v>
      </c>
      <c r="C6" s="63" t="s">
        <v>32</v>
      </c>
      <c r="D6" s="63" t="s">
        <v>33</v>
      </c>
      <c r="E6" s="64" t="s">
        <v>34</v>
      </c>
      <c r="F6" s="64" t="s">
        <v>56</v>
      </c>
      <c r="G6" s="63" t="s">
        <v>35</v>
      </c>
      <c r="H6" s="65" t="s">
        <v>36</v>
      </c>
      <c r="I6" s="63" t="s">
        <v>37</v>
      </c>
      <c r="J6" s="64" t="s">
        <v>38</v>
      </c>
    </row>
    <row r="7" spans="2:256" x14ac:dyDescent="0.2">
      <c r="B7" s="33">
        <v>1</v>
      </c>
      <c r="C7" s="71" t="s">
        <v>13</v>
      </c>
      <c r="D7" s="34"/>
      <c r="E7" s="62"/>
      <c r="F7" s="62"/>
      <c r="G7" s="35"/>
      <c r="H7" s="35"/>
      <c r="I7" s="36"/>
      <c r="J7" s="34"/>
      <c r="IT7" s="26" t="s">
        <v>22</v>
      </c>
    </row>
    <row r="8" spans="2:256" x14ac:dyDescent="0.2">
      <c r="B8" s="75">
        <f t="shared" ref="B8:B17" si="0">B7+1</f>
        <v>2</v>
      </c>
      <c r="C8" s="91" t="s">
        <v>40</v>
      </c>
      <c r="D8" s="92"/>
      <c r="E8" s="75"/>
      <c r="F8" s="93"/>
      <c r="G8" s="94"/>
      <c r="H8" s="94"/>
      <c r="I8" s="91"/>
      <c r="J8" s="34"/>
      <c r="IV8" s="26" t="s">
        <v>22</v>
      </c>
    </row>
    <row r="9" spans="2:256" x14ac:dyDescent="0.2">
      <c r="B9" s="33">
        <f t="shared" si="0"/>
        <v>3</v>
      </c>
      <c r="C9" s="74" t="s">
        <v>40</v>
      </c>
      <c r="D9" s="34"/>
      <c r="E9" s="62"/>
      <c r="F9" s="62"/>
      <c r="G9" s="35"/>
      <c r="H9" s="35"/>
      <c r="I9" s="36"/>
      <c r="J9" s="34"/>
    </row>
    <row r="10" spans="2:256" x14ac:dyDescent="0.2">
      <c r="B10" s="33">
        <f t="shared" si="0"/>
        <v>4</v>
      </c>
      <c r="C10" s="73" t="s">
        <v>41</v>
      </c>
      <c r="D10" s="34"/>
      <c r="E10" s="62"/>
      <c r="F10" s="62"/>
      <c r="G10" s="35"/>
      <c r="H10" s="35"/>
      <c r="I10" s="36"/>
      <c r="J10" s="34"/>
    </row>
    <row r="11" spans="2:256" x14ac:dyDescent="0.2">
      <c r="B11" s="33">
        <f t="shared" si="0"/>
        <v>5</v>
      </c>
      <c r="C11" s="74" t="s">
        <v>30</v>
      </c>
      <c r="D11" s="34"/>
      <c r="E11" s="62"/>
      <c r="F11" s="62"/>
      <c r="G11" s="35"/>
      <c r="H11" s="35"/>
      <c r="I11" s="36"/>
      <c r="J11" s="34"/>
    </row>
    <row r="12" spans="2:256" x14ac:dyDescent="0.2">
      <c r="B12" s="33">
        <f t="shared" si="0"/>
        <v>6</v>
      </c>
      <c r="C12" s="72" t="s">
        <v>39</v>
      </c>
      <c r="D12" s="34"/>
      <c r="E12" s="62"/>
      <c r="F12" s="62"/>
      <c r="G12" s="35"/>
      <c r="H12" s="35"/>
      <c r="I12" s="36"/>
      <c r="J12" s="34"/>
    </row>
    <row r="13" spans="2:256" x14ac:dyDescent="0.2">
      <c r="B13" s="33">
        <f t="shared" si="0"/>
        <v>7</v>
      </c>
      <c r="C13" s="72" t="s">
        <v>39</v>
      </c>
      <c r="D13" s="34"/>
      <c r="E13" s="62"/>
      <c r="F13" s="62"/>
      <c r="G13" s="35"/>
      <c r="H13" s="35"/>
      <c r="I13" s="36"/>
      <c r="J13" s="34"/>
    </row>
    <row r="14" spans="2:256" x14ac:dyDescent="0.2">
      <c r="B14" s="33">
        <f t="shared" si="0"/>
        <v>8</v>
      </c>
      <c r="C14" s="73" t="s">
        <v>41</v>
      </c>
      <c r="D14" s="34"/>
      <c r="E14" s="62"/>
      <c r="F14" s="62"/>
      <c r="G14" s="35"/>
      <c r="H14" s="35"/>
      <c r="I14" s="36"/>
      <c r="J14" s="34"/>
    </row>
    <row r="15" spans="2:256" x14ac:dyDescent="0.2">
      <c r="B15" s="33">
        <f t="shared" si="0"/>
        <v>9</v>
      </c>
      <c r="C15" s="73" t="s">
        <v>41</v>
      </c>
      <c r="D15" s="34"/>
      <c r="E15" s="62"/>
      <c r="F15" s="62"/>
      <c r="G15" s="35"/>
      <c r="H15" s="35"/>
      <c r="I15" s="36"/>
      <c r="J15" s="76"/>
    </row>
    <row r="16" spans="2:256" x14ac:dyDescent="0.2">
      <c r="B16" s="33">
        <f t="shared" si="0"/>
        <v>10</v>
      </c>
      <c r="C16" s="73" t="s">
        <v>41</v>
      </c>
      <c r="D16" s="34"/>
      <c r="E16" s="62"/>
      <c r="F16" s="62"/>
      <c r="G16" s="35"/>
      <c r="H16" s="35"/>
      <c r="I16" s="36"/>
      <c r="J16" s="34"/>
    </row>
    <row r="17" spans="2:10" x14ac:dyDescent="0.2">
      <c r="B17" s="33">
        <f t="shared" si="0"/>
        <v>11</v>
      </c>
      <c r="C17" s="73" t="s">
        <v>41</v>
      </c>
      <c r="D17" s="34"/>
      <c r="E17" s="62"/>
      <c r="F17" s="62"/>
      <c r="G17" s="35"/>
      <c r="H17" s="35"/>
      <c r="I17" s="36"/>
      <c r="J17" s="34"/>
    </row>
    <row r="18" spans="2:10" x14ac:dyDescent="0.2">
      <c r="B18" s="33">
        <f t="shared" ref="B18:B30" si="1">B17+1</f>
        <v>12</v>
      </c>
      <c r="C18" s="73" t="s">
        <v>41</v>
      </c>
      <c r="D18" s="34"/>
      <c r="E18" s="62"/>
      <c r="F18" s="62"/>
      <c r="G18" s="35"/>
      <c r="H18" s="35"/>
      <c r="I18" s="36"/>
      <c r="J18" s="34"/>
    </row>
    <row r="19" spans="2:10" x14ac:dyDescent="0.2">
      <c r="B19" s="33">
        <f t="shared" si="1"/>
        <v>13</v>
      </c>
      <c r="C19" s="73" t="s">
        <v>41</v>
      </c>
      <c r="D19" s="34"/>
      <c r="E19" s="62"/>
      <c r="F19" s="62"/>
      <c r="G19" s="35"/>
      <c r="H19" s="35"/>
      <c r="I19" s="36"/>
      <c r="J19" s="34"/>
    </row>
    <row r="20" spans="2:10" x14ac:dyDescent="0.2">
      <c r="B20" s="33">
        <f t="shared" si="1"/>
        <v>14</v>
      </c>
      <c r="C20" s="74" t="s">
        <v>40</v>
      </c>
      <c r="D20" s="34"/>
      <c r="E20" s="62"/>
      <c r="F20" s="62"/>
      <c r="G20" s="35"/>
      <c r="H20" s="35"/>
      <c r="I20" s="36"/>
      <c r="J20" s="34"/>
    </row>
    <row r="21" spans="2:10" x14ac:dyDescent="0.2">
      <c r="B21" s="33">
        <f t="shared" si="1"/>
        <v>15</v>
      </c>
      <c r="C21" s="74" t="s">
        <v>30</v>
      </c>
      <c r="D21" s="60"/>
      <c r="E21" s="33"/>
      <c r="F21" s="62"/>
      <c r="G21" s="35"/>
      <c r="H21" s="35"/>
      <c r="I21" s="36"/>
      <c r="J21" s="34"/>
    </row>
    <row r="22" spans="2:10" x14ac:dyDescent="0.2">
      <c r="B22" s="33">
        <f t="shared" si="1"/>
        <v>16</v>
      </c>
      <c r="C22" s="74" t="s">
        <v>30</v>
      </c>
      <c r="D22" s="60"/>
      <c r="E22" s="33"/>
      <c r="F22" s="62"/>
      <c r="G22" s="35"/>
      <c r="H22" s="35"/>
      <c r="I22" s="36"/>
      <c r="J22" s="34"/>
    </row>
    <row r="23" spans="2:10" x14ac:dyDescent="0.2">
      <c r="B23" s="33">
        <f t="shared" si="1"/>
        <v>17</v>
      </c>
      <c r="C23" s="73" t="s">
        <v>41</v>
      </c>
      <c r="D23" s="34"/>
      <c r="E23" s="33"/>
      <c r="F23" s="62"/>
      <c r="G23" s="35"/>
      <c r="H23" s="35"/>
      <c r="I23" s="36"/>
      <c r="J23" s="34"/>
    </row>
    <row r="24" spans="2:10" x14ac:dyDescent="0.2">
      <c r="B24" s="33">
        <f t="shared" si="1"/>
        <v>18</v>
      </c>
      <c r="C24" s="73" t="s">
        <v>41</v>
      </c>
      <c r="D24" s="34"/>
      <c r="E24" s="62"/>
      <c r="F24" s="62"/>
      <c r="G24" s="35"/>
      <c r="H24" s="35"/>
      <c r="I24" s="36"/>
      <c r="J24" s="34"/>
    </row>
    <row r="25" spans="2:10" x14ac:dyDescent="0.2">
      <c r="B25" s="33">
        <f t="shared" si="1"/>
        <v>19</v>
      </c>
      <c r="C25" s="72" t="s">
        <v>42</v>
      </c>
      <c r="D25" s="34"/>
      <c r="E25" s="33"/>
      <c r="F25" s="62"/>
      <c r="G25" s="35"/>
      <c r="H25" s="35"/>
      <c r="I25" s="36"/>
      <c r="J25" s="34"/>
    </row>
    <row r="26" spans="2:10" x14ac:dyDescent="0.2">
      <c r="B26" s="33">
        <f t="shared" si="1"/>
        <v>20</v>
      </c>
      <c r="C26" s="72" t="s">
        <v>42</v>
      </c>
      <c r="D26" s="34"/>
      <c r="E26" s="62"/>
      <c r="F26" s="62"/>
      <c r="G26" s="35"/>
      <c r="H26" s="35"/>
      <c r="I26" s="36"/>
      <c r="J26" s="34"/>
    </row>
    <row r="27" spans="2:10" x14ac:dyDescent="0.2">
      <c r="B27" s="33">
        <f t="shared" si="1"/>
        <v>21</v>
      </c>
      <c r="C27" s="73" t="s">
        <v>41</v>
      </c>
      <c r="D27" s="34"/>
      <c r="E27" s="62"/>
      <c r="F27" s="62"/>
      <c r="G27" s="35"/>
      <c r="H27" s="35"/>
      <c r="I27" s="36"/>
      <c r="J27" s="34"/>
    </row>
    <row r="28" spans="2:10" x14ac:dyDescent="0.2">
      <c r="B28" s="33">
        <f t="shared" si="1"/>
        <v>22</v>
      </c>
      <c r="C28" s="74" t="s">
        <v>30</v>
      </c>
      <c r="D28" s="60"/>
      <c r="E28" s="33"/>
      <c r="F28" s="62"/>
      <c r="G28" s="35"/>
      <c r="H28" s="35"/>
      <c r="I28" s="36"/>
      <c r="J28" s="34"/>
    </row>
    <row r="29" spans="2:10" x14ac:dyDescent="0.2">
      <c r="B29" s="33">
        <f t="shared" si="1"/>
        <v>23</v>
      </c>
      <c r="C29" s="99" t="s">
        <v>42</v>
      </c>
      <c r="D29" s="67"/>
      <c r="E29" s="66"/>
      <c r="F29" s="66"/>
      <c r="G29" s="100"/>
      <c r="H29" s="100"/>
      <c r="I29" s="68"/>
      <c r="J29" s="67"/>
    </row>
    <row r="30" spans="2:10" x14ac:dyDescent="0.2">
      <c r="B30" s="33">
        <f t="shared" si="1"/>
        <v>24</v>
      </c>
      <c r="C30" s="72" t="s">
        <v>42</v>
      </c>
      <c r="D30" s="34"/>
      <c r="E30" s="33"/>
      <c r="F30" s="62"/>
      <c r="G30" s="61"/>
      <c r="H30" s="61"/>
      <c r="I30" s="36"/>
      <c r="J30" s="34"/>
    </row>
  </sheetData>
  <mergeCells count="2">
    <mergeCell ref="B2:J2"/>
    <mergeCell ref="B5:C5"/>
  </mergeCells>
  <conditionalFormatting sqref="D7:J13 D15:J19 D21:J30">
    <cfRule type="expression" dxfId="32" priority="13">
      <formula>$I7="In-progress"</formula>
    </cfRule>
    <cfRule type="expression" dxfId="31" priority="14">
      <formula>$I7="Closed"</formula>
    </cfRule>
  </conditionalFormatting>
  <conditionalFormatting sqref="D14:J14 H14:H16">
    <cfRule type="expression" dxfId="30" priority="9">
      <formula>$I14="In-progress"</formula>
    </cfRule>
    <cfRule type="expression" dxfId="29" priority="10">
      <formula>$I14="Closed"</formula>
    </cfRule>
  </conditionalFormatting>
  <conditionalFormatting sqref="D20:F20 I20:J20">
    <cfRule type="expression" dxfId="28" priority="7">
      <formula>$I20="In-progress"</formula>
    </cfRule>
    <cfRule type="expression" dxfId="27" priority="8">
      <formula>$I20="Closed"</formula>
    </cfRule>
  </conditionalFormatting>
  <conditionalFormatting sqref="G20:H20">
    <cfRule type="expression" dxfId="26" priority="1">
      <formula>$I20="In-progress"</formula>
    </cfRule>
    <cfRule type="expression" dxfId="25" priority="2">
      <formula>$I20="Closed"</formula>
    </cfRule>
  </conditionalFormatting>
  <dataValidations count="1">
    <dataValidation type="list" allowBlank="1" showInputMessage="1" showErrorMessage="1" sqref="I7:I30">
      <formula1>"Open,In-Progress,Closed"</formula1>
    </dataValidation>
  </dataValidations>
  <pageMargins left="0.7" right="0.7" top="0.75" bottom="0.75" header="0.3" footer="0.3"/>
  <pageSetup orientation="portrait" r:id="rId1"/>
  <ignoredErrors>
    <ignoredError sqref="B7" calculatedColumn="1"/>
  </ignoredErrors>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R24"/>
  <sheetViews>
    <sheetView showGridLines="0" tabSelected="1" topLeftCell="A3" zoomScale="87" zoomScaleNormal="87" workbookViewId="0">
      <selection activeCell="G20" sqref="G20:CG23"/>
    </sheetView>
  </sheetViews>
  <sheetFormatPr defaultRowHeight="15" x14ac:dyDescent="0.2"/>
  <cols>
    <col min="1" max="1" width="3.85546875" style="6" customWidth="1"/>
    <col min="2" max="2" width="10.7109375" style="6" customWidth="1"/>
    <col min="3" max="3" width="4.28515625" style="6" bestFit="1" customWidth="1"/>
    <col min="4" max="19" width="1.42578125" style="6" customWidth="1"/>
    <col min="20" max="20" width="1.42578125" style="77" customWidth="1"/>
    <col min="21" max="148" width="1.42578125" style="6" customWidth="1"/>
    <col min="149" max="16384" width="9.140625" style="6"/>
  </cols>
  <sheetData>
    <row r="1" spans="2:148" ht="15" customHeight="1" x14ac:dyDescent="0.2"/>
    <row r="3" spans="2:148" ht="20.25" customHeight="1" x14ac:dyDescent="0.2"/>
    <row r="4" spans="2:148" s="37" customFormat="1" ht="37.5" customHeight="1" x14ac:dyDescent="0.2">
      <c r="B4" s="148"/>
      <c r="C4" s="148"/>
      <c r="D4" s="119">
        <v>41953</v>
      </c>
      <c r="E4" s="119">
        <f>D4+1</f>
        <v>41954</v>
      </c>
      <c r="F4" s="119">
        <f t="shared" ref="F4:BQ4" si="0">E4+1</f>
        <v>41955</v>
      </c>
      <c r="G4" s="119">
        <f t="shared" si="0"/>
        <v>41956</v>
      </c>
      <c r="H4" s="119">
        <f t="shared" si="0"/>
        <v>41957</v>
      </c>
      <c r="I4" s="119">
        <f t="shared" si="0"/>
        <v>41958</v>
      </c>
      <c r="J4" s="119">
        <f t="shared" si="0"/>
        <v>41959</v>
      </c>
      <c r="K4" s="119">
        <f t="shared" si="0"/>
        <v>41960</v>
      </c>
      <c r="L4" s="119">
        <f t="shared" si="0"/>
        <v>41961</v>
      </c>
      <c r="M4" s="119">
        <f t="shared" si="0"/>
        <v>41962</v>
      </c>
      <c r="N4" s="119">
        <f t="shared" si="0"/>
        <v>41963</v>
      </c>
      <c r="O4" s="119">
        <f t="shared" si="0"/>
        <v>41964</v>
      </c>
      <c r="P4" s="119">
        <f t="shared" si="0"/>
        <v>41965</v>
      </c>
      <c r="Q4" s="119">
        <f t="shared" si="0"/>
        <v>41966</v>
      </c>
      <c r="R4" s="119">
        <f t="shared" si="0"/>
        <v>41967</v>
      </c>
      <c r="S4" s="119">
        <f t="shared" si="0"/>
        <v>41968</v>
      </c>
      <c r="T4" s="120">
        <f t="shared" si="0"/>
        <v>41969</v>
      </c>
      <c r="U4" s="119">
        <f t="shared" si="0"/>
        <v>41970</v>
      </c>
      <c r="V4" s="119">
        <f t="shared" si="0"/>
        <v>41971</v>
      </c>
      <c r="W4" s="119">
        <f t="shared" si="0"/>
        <v>41972</v>
      </c>
      <c r="X4" s="119">
        <f t="shared" si="0"/>
        <v>41973</v>
      </c>
      <c r="Y4" s="119">
        <f t="shared" si="0"/>
        <v>41974</v>
      </c>
      <c r="Z4" s="119">
        <f t="shared" si="0"/>
        <v>41975</v>
      </c>
      <c r="AA4" s="119">
        <f t="shared" si="0"/>
        <v>41976</v>
      </c>
      <c r="AB4" s="119">
        <f t="shared" si="0"/>
        <v>41977</v>
      </c>
      <c r="AC4" s="119">
        <f t="shared" si="0"/>
        <v>41978</v>
      </c>
      <c r="AD4" s="119">
        <f t="shared" si="0"/>
        <v>41979</v>
      </c>
      <c r="AE4" s="119">
        <f t="shared" si="0"/>
        <v>41980</v>
      </c>
      <c r="AF4" s="119">
        <f t="shared" si="0"/>
        <v>41981</v>
      </c>
      <c r="AG4" s="119">
        <f t="shared" si="0"/>
        <v>41982</v>
      </c>
      <c r="AH4" s="119">
        <f t="shared" si="0"/>
        <v>41983</v>
      </c>
      <c r="AI4" s="119">
        <f t="shared" si="0"/>
        <v>41984</v>
      </c>
      <c r="AJ4" s="119">
        <f t="shared" si="0"/>
        <v>41985</v>
      </c>
      <c r="AK4" s="119">
        <f t="shared" si="0"/>
        <v>41986</v>
      </c>
      <c r="AL4" s="119">
        <f t="shared" si="0"/>
        <v>41987</v>
      </c>
      <c r="AM4" s="119">
        <f t="shared" si="0"/>
        <v>41988</v>
      </c>
      <c r="AN4" s="119">
        <f t="shared" si="0"/>
        <v>41989</v>
      </c>
      <c r="AO4" s="119">
        <f t="shared" si="0"/>
        <v>41990</v>
      </c>
      <c r="AP4" s="119">
        <f t="shared" si="0"/>
        <v>41991</v>
      </c>
      <c r="AQ4" s="119">
        <f t="shared" si="0"/>
        <v>41992</v>
      </c>
      <c r="AR4" s="119">
        <f t="shared" si="0"/>
        <v>41993</v>
      </c>
      <c r="AS4" s="119">
        <f t="shared" si="0"/>
        <v>41994</v>
      </c>
      <c r="AT4" s="119">
        <f t="shared" si="0"/>
        <v>41995</v>
      </c>
      <c r="AU4" s="119">
        <f t="shared" si="0"/>
        <v>41996</v>
      </c>
      <c r="AV4" s="119">
        <f t="shared" si="0"/>
        <v>41997</v>
      </c>
      <c r="AW4" s="119">
        <f t="shared" si="0"/>
        <v>41998</v>
      </c>
      <c r="AX4" s="119">
        <f t="shared" si="0"/>
        <v>41999</v>
      </c>
      <c r="AY4" s="119">
        <f t="shared" si="0"/>
        <v>42000</v>
      </c>
      <c r="AZ4" s="119">
        <f t="shared" si="0"/>
        <v>42001</v>
      </c>
      <c r="BA4" s="119">
        <f t="shared" si="0"/>
        <v>42002</v>
      </c>
      <c r="BB4" s="119">
        <f t="shared" si="0"/>
        <v>42003</v>
      </c>
      <c r="BC4" s="119">
        <f t="shared" si="0"/>
        <v>42004</v>
      </c>
      <c r="BD4" s="119">
        <f t="shared" si="0"/>
        <v>42005</v>
      </c>
      <c r="BE4" s="119">
        <f t="shared" si="0"/>
        <v>42006</v>
      </c>
      <c r="BF4" s="119">
        <f t="shared" si="0"/>
        <v>42007</v>
      </c>
      <c r="BG4" s="119">
        <f t="shared" si="0"/>
        <v>42008</v>
      </c>
      <c r="BH4" s="119">
        <f t="shared" si="0"/>
        <v>42009</v>
      </c>
      <c r="BI4" s="119">
        <f t="shared" si="0"/>
        <v>42010</v>
      </c>
      <c r="BJ4" s="119">
        <f t="shared" si="0"/>
        <v>42011</v>
      </c>
      <c r="BK4" s="119">
        <f t="shared" si="0"/>
        <v>42012</v>
      </c>
      <c r="BL4" s="119">
        <f t="shared" si="0"/>
        <v>42013</v>
      </c>
      <c r="BM4" s="119">
        <f t="shared" si="0"/>
        <v>42014</v>
      </c>
      <c r="BN4" s="119">
        <f t="shared" si="0"/>
        <v>42015</v>
      </c>
      <c r="BO4" s="119">
        <f t="shared" si="0"/>
        <v>42016</v>
      </c>
      <c r="BP4" s="119">
        <f t="shared" si="0"/>
        <v>42017</v>
      </c>
      <c r="BQ4" s="119">
        <f t="shared" si="0"/>
        <v>42018</v>
      </c>
      <c r="BR4" s="119">
        <f t="shared" ref="BR4:CQ4" si="1">BQ4+1</f>
        <v>42019</v>
      </c>
      <c r="BS4" s="119">
        <f t="shared" si="1"/>
        <v>42020</v>
      </c>
      <c r="BT4" s="119">
        <f t="shared" si="1"/>
        <v>42021</v>
      </c>
      <c r="BU4" s="119">
        <f t="shared" si="1"/>
        <v>42022</v>
      </c>
      <c r="BV4" s="119">
        <f t="shared" si="1"/>
        <v>42023</v>
      </c>
      <c r="BW4" s="119">
        <f t="shared" si="1"/>
        <v>42024</v>
      </c>
      <c r="BX4" s="119">
        <f t="shared" si="1"/>
        <v>42025</v>
      </c>
      <c r="BY4" s="119">
        <f t="shared" si="1"/>
        <v>42026</v>
      </c>
      <c r="BZ4" s="119">
        <f t="shared" si="1"/>
        <v>42027</v>
      </c>
      <c r="CA4" s="119">
        <f t="shared" si="1"/>
        <v>42028</v>
      </c>
      <c r="CB4" s="119">
        <f t="shared" si="1"/>
        <v>42029</v>
      </c>
      <c r="CC4" s="119">
        <f>CB4+1</f>
        <v>42030</v>
      </c>
      <c r="CD4" s="119">
        <f t="shared" si="1"/>
        <v>42031</v>
      </c>
      <c r="CE4" s="119">
        <f t="shared" si="1"/>
        <v>42032</v>
      </c>
      <c r="CF4" s="119">
        <f t="shared" si="1"/>
        <v>42033</v>
      </c>
      <c r="CG4" s="119">
        <f t="shared" si="1"/>
        <v>42034</v>
      </c>
      <c r="CH4" s="119">
        <f t="shared" si="1"/>
        <v>42035</v>
      </c>
      <c r="CI4" s="119">
        <f t="shared" si="1"/>
        <v>42036</v>
      </c>
      <c r="CJ4" s="119">
        <f t="shared" si="1"/>
        <v>42037</v>
      </c>
      <c r="CK4" s="119">
        <f t="shared" si="1"/>
        <v>42038</v>
      </c>
      <c r="CL4" s="119">
        <f t="shared" si="1"/>
        <v>42039</v>
      </c>
      <c r="CM4" s="119">
        <f t="shared" si="1"/>
        <v>42040</v>
      </c>
      <c r="CN4" s="119">
        <f t="shared" si="1"/>
        <v>42041</v>
      </c>
      <c r="CO4" s="119">
        <f t="shared" si="1"/>
        <v>42042</v>
      </c>
      <c r="CP4" s="119">
        <f t="shared" si="1"/>
        <v>42043</v>
      </c>
      <c r="CQ4" s="119">
        <f t="shared" si="1"/>
        <v>42044</v>
      </c>
      <c r="CR4" s="119">
        <f t="shared" ref="CR4" si="2">CQ4+1</f>
        <v>42045</v>
      </c>
      <c r="CS4" s="119">
        <f t="shared" ref="CS4" si="3">CR4+1</f>
        <v>42046</v>
      </c>
      <c r="CT4" s="119">
        <f t="shared" ref="CT4" si="4">CS4+1</f>
        <v>42047</v>
      </c>
      <c r="CU4" s="119">
        <f t="shared" ref="CU4" si="5">CT4+1</f>
        <v>42048</v>
      </c>
      <c r="CV4" s="119">
        <f t="shared" ref="CV4" si="6">CU4+1</f>
        <v>42049</v>
      </c>
      <c r="CW4" s="119">
        <f t="shared" ref="CW4" si="7">CV4+1</f>
        <v>42050</v>
      </c>
      <c r="CX4" s="119">
        <f t="shared" ref="CX4" si="8">CW4+1</f>
        <v>42051</v>
      </c>
      <c r="CY4" s="119">
        <f t="shared" ref="CY4" si="9">CX4+1</f>
        <v>42052</v>
      </c>
      <c r="CZ4" s="119">
        <f t="shared" ref="CZ4:DB4" si="10">CY4+1</f>
        <v>42053</v>
      </c>
      <c r="DA4" s="119">
        <f t="shared" si="10"/>
        <v>42054</v>
      </c>
      <c r="DB4" s="119">
        <f t="shared" si="10"/>
        <v>42055</v>
      </c>
      <c r="DC4" s="119">
        <f t="shared" ref="DC4" si="11">DB4+1</f>
        <v>42056</v>
      </c>
      <c r="DD4" s="119">
        <f t="shared" ref="DD4" si="12">DC4+1</f>
        <v>42057</v>
      </c>
      <c r="DE4" s="119">
        <f t="shared" ref="DE4" si="13">DD4+1</f>
        <v>42058</v>
      </c>
      <c r="DF4" s="119">
        <f t="shared" ref="DF4" si="14">DE4+1</f>
        <v>42059</v>
      </c>
      <c r="DG4" s="119">
        <f t="shared" ref="DG4" si="15">DF4+1</f>
        <v>42060</v>
      </c>
      <c r="DH4" s="119">
        <f t="shared" ref="DH4" si="16">DG4+1</f>
        <v>42061</v>
      </c>
      <c r="DI4" s="119">
        <f t="shared" ref="DI4" si="17">DH4+1</f>
        <v>42062</v>
      </c>
      <c r="DJ4" s="119">
        <f t="shared" ref="DJ4" si="18">DI4+1</f>
        <v>42063</v>
      </c>
      <c r="DK4" s="119">
        <f t="shared" ref="DK4" si="19">DJ4+1</f>
        <v>42064</v>
      </c>
      <c r="DL4" s="119">
        <f t="shared" ref="DL4" si="20">DK4+1</f>
        <v>42065</v>
      </c>
      <c r="DM4" s="119">
        <f t="shared" ref="DM4" si="21">DL4+1</f>
        <v>42066</v>
      </c>
      <c r="DN4" s="119">
        <f t="shared" ref="DN4" si="22">DM4+1</f>
        <v>42067</v>
      </c>
      <c r="DO4" s="119">
        <f t="shared" ref="DO4" si="23">DN4+1</f>
        <v>42068</v>
      </c>
      <c r="DP4" s="119">
        <f t="shared" ref="DP4" si="24">DO4+1</f>
        <v>42069</v>
      </c>
      <c r="DQ4" s="119">
        <f t="shared" ref="DQ4" si="25">DP4+1</f>
        <v>42070</v>
      </c>
      <c r="DR4" s="119">
        <f t="shared" ref="DR4" si="26">DQ4+1</f>
        <v>42071</v>
      </c>
      <c r="DS4" s="119">
        <f t="shared" ref="DS4" si="27">DR4+1</f>
        <v>42072</v>
      </c>
      <c r="DT4" s="119">
        <f t="shared" ref="DT4" si="28">DS4+1</f>
        <v>42073</v>
      </c>
      <c r="DU4" s="119">
        <f t="shared" ref="DU4" si="29">DT4+1</f>
        <v>42074</v>
      </c>
      <c r="DV4" s="119">
        <f t="shared" ref="DV4" si="30">DU4+1</f>
        <v>42075</v>
      </c>
      <c r="DW4" s="119">
        <f t="shared" ref="DW4" si="31">DV4+1</f>
        <v>42076</v>
      </c>
      <c r="DX4" s="119">
        <f t="shared" ref="DX4" si="32">DW4+1</f>
        <v>42077</v>
      </c>
      <c r="DY4" s="119">
        <f t="shared" ref="DY4" si="33">DX4+1</f>
        <v>42078</v>
      </c>
      <c r="DZ4" s="119">
        <f t="shared" ref="DZ4" si="34">DY4+1</f>
        <v>42079</v>
      </c>
      <c r="EA4" s="119">
        <f t="shared" ref="EA4" si="35">DZ4+1</f>
        <v>42080</v>
      </c>
      <c r="EB4" s="119">
        <f t="shared" ref="EB4" si="36">EA4+1</f>
        <v>42081</v>
      </c>
      <c r="EC4" s="119">
        <f t="shared" ref="EC4" si="37">EB4+1</f>
        <v>42082</v>
      </c>
      <c r="ED4" s="119">
        <f t="shared" ref="ED4" si="38">EC4+1</f>
        <v>42083</v>
      </c>
      <c r="EE4" s="119">
        <f t="shared" ref="EE4" si="39">ED4+1</f>
        <v>42084</v>
      </c>
      <c r="EF4" s="119">
        <f t="shared" ref="EF4" si="40">EE4+1</f>
        <v>42085</v>
      </c>
      <c r="EG4" s="119">
        <f t="shared" ref="EG4" si="41">EF4+1</f>
        <v>42086</v>
      </c>
      <c r="EH4" s="119">
        <f t="shared" ref="EH4" si="42">EG4+1</f>
        <v>42087</v>
      </c>
      <c r="EI4" s="119">
        <f t="shared" ref="EI4" si="43">EH4+1</f>
        <v>42088</v>
      </c>
      <c r="EJ4" s="119">
        <f t="shared" ref="EJ4" si="44">EI4+1</f>
        <v>42089</v>
      </c>
      <c r="EK4" s="119">
        <f t="shared" ref="EK4" si="45">EJ4+1</f>
        <v>42090</v>
      </c>
      <c r="EL4" s="119">
        <f t="shared" ref="EL4" si="46">EK4+1</f>
        <v>42091</v>
      </c>
      <c r="EM4" s="119">
        <f t="shared" ref="EM4" si="47">EL4+1</f>
        <v>42092</v>
      </c>
      <c r="EN4" s="119">
        <f t="shared" ref="EN4" si="48">EM4+1</f>
        <v>42093</v>
      </c>
      <c r="EO4" s="119">
        <f t="shared" ref="EO4" si="49">EN4+1</f>
        <v>42094</v>
      </c>
      <c r="EP4" s="119">
        <f t="shared" ref="EP4" si="50">EO4+1</f>
        <v>42095</v>
      </c>
      <c r="EQ4" s="119">
        <f t="shared" ref="EQ4" si="51">EP4+1</f>
        <v>42096</v>
      </c>
      <c r="ER4" s="119">
        <f t="shared" ref="ER4" si="52">EQ4+1</f>
        <v>42097</v>
      </c>
    </row>
    <row r="6" spans="2:148" x14ac:dyDescent="0.2">
      <c r="E6" s="7"/>
    </row>
    <row r="14" spans="2:148" ht="15.75" thickBot="1" x14ac:dyDescent="0.25"/>
    <row r="15" spans="2:148" ht="15.75" hidden="1" thickBot="1" x14ac:dyDescent="0.25"/>
    <row r="16" spans="2:148" ht="27" customHeight="1" thickTop="1" thickBot="1" x14ac:dyDescent="0.25">
      <c r="G16" s="155" t="s">
        <v>52</v>
      </c>
      <c r="H16" s="155"/>
      <c r="I16" s="155"/>
      <c r="J16" s="155"/>
      <c r="K16" s="155"/>
      <c r="L16" s="155"/>
      <c r="M16" s="155"/>
      <c r="N16" s="155"/>
      <c r="O16" s="155"/>
      <c r="P16" s="155"/>
      <c r="Q16" s="155"/>
      <c r="R16" s="155"/>
      <c r="S16" s="155"/>
      <c r="T16" s="155"/>
      <c r="U16" s="155"/>
      <c r="V16" s="155"/>
      <c r="W16" s="155"/>
      <c r="X16" s="155"/>
      <c r="Y16" s="155"/>
      <c r="Z16" s="155"/>
      <c r="AA16" s="155"/>
      <c r="AB16" s="155"/>
      <c r="AC16" s="155"/>
      <c r="AD16" s="155"/>
      <c r="AE16" s="155"/>
      <c r="AF16" s="155"/>
      <c r="AG16" s="155"/>
      <c r="AH16" s="155"/>
      <c r="AI16" s="155"/>
      <c r="AJ16" s="155"/>
      <c r="AK16" s="155"/>
      <c r="AL16" s="155"/>
      <c r="AM16" s="155"/>
      <c r="AN16" s="155"/>
      <c r="AO16" s="155"/>
      <c r="AP16" s="155"/>
      <c r="AQ16" s="155"/>
      <c r="AR16" s="155"/>
      <c r="AS16" s="155"/>
      <c r="AT16" s="155"/>
      <c r="AU16" s="155"/>
      <c r="AV16" s="155"/>
      <c r="AW16" s="155"/>
      <c r="AX16" s="155"/>
      <c r="AY16" s="155"/>
      <c r="AZ16" s="155"/>
      <c r="BA16" s="155"/>
      <c r="BB16" s="155"/>
      <c r="BC16" s="155"/>
      <c r="BD16" s="155"/>
      <c r="BE16" s="155"/>
      <c r="BF16" s="155"/>
      <c r="BG16" s="155"/>
      <c r="BH16" s="155"/>
      <c r="BI16" s="155"/>
      <c r="BJ16" s="155"/>
      <c r="BK16" s="155"/>
      <c r="BL16" s="155"/>
      <c r="BM16" s="155"/>
      <c r="BN16" s="155"/>
      <c r="BO16" s="155"/>
      <c r="BP16" s="155"/>
      <c r="BQ16" s="155"/>
      <c r="BR16" s="155"/>
      <c r="BS16" s="155"/>
      <c r="BT16" s="155"/>
      <c r="BU16" s="155"/>
      <c r="BV16" s="155"/>
      <c r="BW16" s="155"/>
      <c r="BX16" s="155"/>
      <c r="BY16" s="155"/>
      <c r="BZ16" s="155"/>
      <c r="CA16" s="155"/>
      <c r="CB16" s="155"/>
      <c r="CC16" s="155"/>
      <c r="CD16" s="155"/>
      <c r="CE16" s="155"/>
      <c r="CF16" s="155"/>
      <c r="CG16" s="155"/>
      <c r="CI16" s="156" t="s">
        <v>57</v>
      </c>
      <c r="CJ16" s="157"/>
      <c r="CK16" s="157"/>
      <c r="CL16" s="157"/>
      <c r="CM16" s="157"/>
      <c r="CN16" s="157"/>
      <c r="CO16" s="157"/>
      <c r="CP16" s="157"/>
      <c r="CQ16" s="157"/>
      <c r="CR16" s="157"/>
      <c r="CS16" s="157"/>
      <c r="CT16" s="157"/>
      <c r="CU16" s="157"/>
      <c r="CV16" s="157"/>
      <c r="CW16" s="157"/>
      <c r="CX16" s="157"/>
      <c r="CY16" s="157"/>
      <c r="CZ16" s="157"/>
      <c r="DA16" s="157"/>
      <c r="DB16" s="157"/>
      <c r="DC16" s="158"/>
    </row>
    <row r="17" spans="2:109" s="59" customFormat="1" ht="15" customHeight="1" thickTop="1" thickBot="1" x14ac:dyDescent="0.25">
      <c r="B17" s="90"/>
      <c r="G17" s="149" t="s">
        <v>58</v>
      </c>
      <c r="H17" s="149"/>
      <c r="I17" s="149"/>
      <c r="J17" s="149" t="s">
        <v>43</v>
      </c>
      <c r="K17" s="149"/>
      <c r="L17" s="149"/>
      <c r="M17" s="149"/>
      <c r="N17" s="149"/>
      <c r="O17" s="149"/>
      <c r="P17" s="149"/>
      <c r="Q17" s="149"/>
      <c r="R17" s="149" t="s">
        <v>44</v>
      </c>
      <c r="S17" s="149"/>
      <c r="T17" s="149"/>
      <c r="U17" s="149"/>
      <c r="V17" s="149"/>
      <c r="W17" s="149"/>
      <c r="X17" s="149"/>
      <c r="Y17" s="149"/>
      <c r="Z17" s="149" t="s">
        <v>48</v>
      </c>
      <c r="AA17" s="149"/>
      <c r="AB17" s="149"/>
      <c r="AC17" s="149"/>
      <c r="AD17" s="149"/>
      <c r="AE17" s="149"/>
      <c r="AF17" s="149"/>
      <c r="AG17" s="149"/>
      <c r="AH17" s="149" t="s">
        <v>49</v>
      </c>
      <c r="AI17" s="149"/>
      <c r="AJ17" s="149"/>
      <c r="AK17" s="149"/>
      <c r="AL17" s="149"/>
      <c r="AM17" s="149"/>
      <c r="AN17" s="149"/>
      <c r="AO17" s="149"/>
      <c r="AP17" s="149" t="s">
        <v>55</v>
      </c>
      <c r="AQ17" s="149"/>
      <c r="AR17" s="149"/>
      <c r="AS17" s="149"/>
      <c r="AT17" s="149"/>
      <c r="AU17" s="149"/>
      <c r="AV17" s="149"/>
      <c r="AW17" s="149"/>
      <c r="AX17" s="149" t="s">
        <v>54</v>
      </c>
      <c r="AY17" s="149"/>
      <c r="AZ17" s="149"/>
      <c r="BA17" s="149"/>
      <c r="BB17" s="149"/>
      <c r="BC17" s="149"/>
      <c r="BD17" s="149"/>
      <c r="BE17" s="149"/>
      <c r="BF17" s="149" t="s">
        <v>45</v>
      </c>
      <c r="BG17" s="149"/>
      <c r="BH17" s="149"/>
      <c r="BI17" s="149"/>
      <c r="BJ17" s="149"/>
      <c r="BK17" s="149"/>
      <c r="BL17" s="149"/>
      <c r="BM17" s="149"/>
      <c r="BN17" s="149" t="s">
        <v>46</v>
      </c>
      <c r="BO17" s="149"/>
      <c r="BP17" s="149"/>
      <c r="BQ17" s="149"/>
      <c r="BR17" s="149"/>
      <c r="BS17" s="149"/>
      <c r="BT17" s="149"/>
      <c r="BU17" s="149"/>
      <c r="BV17" s="149" t="s">
        <v>47</v>
      </c>
      <c r="BW17" s="149"/>
      <c r="BX17" s="149"/>
      <c r="BY17" s="149"/>
      <c r="BZ17" s="149"/>
      <c r="CA17" s="149"/>
      <c r="CB17" s="149"/>
      <c r="CC17" s="149"/>
      <c r="CD17" s="149"/>
      <c r="CE17" s="149"/>
      <c r="CF17" s="149"/>
      <c r="CG17" s="149"/>
      <c r="CH17" s="6"/>
      <c r="CI17" s="159"/>
      <c r="CJ17" s="160"/>
      <c r="CK17" s="160"/>
      <c r="CL17" s="160"/>
      <c r="CM17" s="160"/>
      <c r="CN17" s="160"/>
      <c r="CO17" s="160"/>
      <c r="CP17" s="160"/>
      <c r="CQ17" s="160"/>
      <c r="CR17" s="160"/>
      <c r="CS17" s="160"/>
      <c r="CT17" s="160"/>
      <c r="CU17" s="160"/>
      <c r="CV17" s="160"/>
      <c r="CW17" s="160"/>
      <c r="CX17" s="160"/>
      <c r="CY17" s="160"/>
      <c r="CZ17" s="160"/>
      <c r="DA17" s="160"/>
      <c r="DB17" s="160"/>
      <c r="DC17" s="161"/>
      <c r="DD17" s="6"/>
      <c r="DE17" s="6"/>
    </row>
    <row r="18" spans="2:109" s="59" customFormat="1" ht="16.5" thickTop="1" thickBot="1" x14ac:dyDescent="0.25">
      <c r="G18" s="149"/>
      <c r="H18" s="149"/>
      <c r="I18" s="149"/>
      <c r="J18" s="149"/>
      <c r="K18" s="149"/>
      <c r="L18" s="149"/>
      <c r="M18" s="149"/>
      <c r="N18" s="149"/>
      <c r="O18" s="149"/>
      <c r="P18" s="149"/>
      <c r="Q18" s="149"/>
      <c r="R18" s="149"/>
      <c r="S18" s="149"/>
      <c r="T18" s="149"/>
      <c r="U18" s="149"/>
      <c r="V18" s="149"/>
      <c r="W18" s="149"/>
      <c r="X18" s="149"/>
      <c r="Y18" s="149"/>
      <c r="Z18" s="149"/>
      <c r="AA18" s="149"/>
      <c r="AB18" s="149"/>
      <c r="AC18" s="149"/>
      <c r="AD18" s="149"/>
      <c r="AE18" s="149"/>
      <c r="AF18" s="149"/>
      <c r="AG18" s="149"/>
      <c r="AH18" s="149"/>
      <c r="AI18" s="149"/>
      <c r="AJ18" s="149"/>
      <c r="AK18" s="149"/>
      <c r="AL18" s="149"/>
      <c r="AM18" s="149"/>
      <c r="AN18" s="149"/>
      <c r="AO18" s="149"/>
      <c r="AP18" s="149"/>
      <c r="AQ18" s="149"/>
      <c r="AR18" s="149"/>
      <c r="AS18" s="149"/>
      <c r="AT18" s="149"/>
      <c r="AU18" s="149"/>
      <c r="AV18" s="149"/>
      <c r="AW18" s="149"/>
      <c r="AX18" s="149"/>
      <c r="AY18" s="149"/>
      <c r="AZ18" s="149"/>
      <c r="BA18" s="149"/>
      <c r="BB18" s="149"/>
      <c r="BC18" s="149"/>
      <c r="BD18" s="149"/>
      <c r="BE18" s="149"/>
      <c r="BF18" s="149"/>
      <c r="BG18" s="149"/>
      <c r="BH18" s="149"/>
      <c r="BI18" s="149"/>
      <c r="BJ18" s="149"/>
      <c r="BK18" s="149"/>
      <c r="BL18" s="149"/>
      <c r="BM18" s="149"/>
      <c r="BN18" s="149"/>
      <c r="BO18" s="149"/>
      <c r="BP18" s="149"/>
      <c r="BQ18" s="149"/>
      <c r="BR18" s="149"/>
      <c r="BS18" s="149"/>
      <c r="BT18" s="149"/>
      <c r="BU18" s="149"/>
      <c r="BV18" s="149"/>
      <c r="BW18" s="149"/>
      <c r="BX18" s="149"/>
      <c r="BY18" s="149"/>
      <c r="BZ18" s="149"/>
      <c r="CA18" s="149"/>
      <c r="CB18" s="149"/>
      <c r="CC18" s="149"/>
      <c r="CD18" s="149"/>
      <c r="CE18" s="149"/>
      <c r="CF18" s="149"/>
      <c r="CG18" s="149"/>
      <c r="CH18" s="6"/>
      <c r="CI18" s="159"/>
      <c r="CJ18" s="160"/>
      <c r="CK18" s="160"/>
      <c r="CL18" s="160"/>
      <c r="CM18" s="160"/>
      <c r="CN18" s="160"/>
      <c r="CO18" s="160"/>
      <c r="CP18" s="160"/>
      <c r="CQ18" s="160"/>
      <c r="CR18" s="160"/>
      <c r="CS18" s="160"/>
      <c r="CT18" s="160"/>
      <c r="CU18" s="160"/>
      <c r="CV18" s="160"/>
      <c r="CW18" s="160"/>
      <c r="CX18" s="160"/>
      <c r="CY18" s="160"/>
      <c r="CZ18" s="160"/>
      <c r="DA18" s="160"/>
      <c r="DB18" s="160"/>
      <c r="DC18" s="161"/>
      <c r="DD18" s="6"/>
      <c r="DE18" s="6"/>
    </row>
    <row r="19" spans="2:109" s="59" customFormat="1" ht="16.5" thickTop="1" thickBot="1" x14ac:dyDescent="0.25">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149"/>
      <c r="AU19" s="149"/>
      <c r="AV19" s="149"/>
      <c r="AW19" s="149"/>
      <c r="AX19" s="149"/>
      <c r="AY19" s="149"/>
      <c r="AZ19" s="149"/>
      <c r="BA19" s="149"/>
      <c r="BB19" s="149"/>
      <c r="BC19" s="149"/>
      <c r="BD19" s="149"/>
      <c r="BE19" s="149"/>
      <c r="BF19" s="149"/>
      <c r="BG19" s="149"/>
      <c r="BH19" s="149"/>
      <c r="BI19" s="149"/>
      <c r="BJ19" s="149"/>
      <c r="BK19" s="149"/>
      <c r="BL19" s="149"/>
      <c r="BM19" s="149"/>
      <c r="BN19" s="149"/>
      <c r="BO19" s="149"/>
      <c r="BP19" s="149"/>
      <c r="BQ19" s="149"/>
      <c r="BR19" s="149"/>
      <c r="BS19" s="149"/>
      <c r="BT19" s="149"/>
      <c r="BU19" s="149"/>
      <c r="BV19" s="149"/>
      <c r="BW19" s="149"/>
      <c r="BX19" s="149"/>
      <c r="BY19" s="149"/>
      <c r="BZ19" s="149"/>
      <c r="CA19" s="149"/>
      <c r="CB19" s="149"/>
      <c r="CC19" s="149"/>
      <c r="CD19" s="149"/>
      <c r="CE19" s="149"/>
      <c r="CF19" s="149"/>
      <c r="CG19" s="149"/>
      <c r="CH19" s="6"/>
      <c r="CI19" s="159"/>
      <c r="CJ19" s="160"/>
      <c r="CK19" s="160"/>
      <c r="CL19" s="160"/>
      <c r="CM19" s="160"/>
      <c r="CN19" s="160"/>
      <c r="CO19" s="160"/>
      <c r="CP19" s="160"/>
      <c r="CQ19" s="160"/>
      <c r="CR19" s="160"/>
      <c r="CS19" s="160"/>
      <c r="CT19" s="160"/>
      <c r="CU19" s="160"/>
      <c r="CV19" s="160"/>
      <c r="CW19" s="160"/>
      <c r="CX19" s="160"/>
      <c r="CY19" s="160"/>
      <c r="CZ19" s="160"/>
      <c r="DA19" s="160"/>
      <c r="DB19" s="160"/>
      <c r="DC19" s="161"/>
      <c r="DD19" s="6"/>
      <c r="DE19" s="6"/>
    </row>
    <row r="20" spans="2:109" ht="17.100000000000001" customHeight="1" thickTop="1" thickBot="1" x14ac:dyDescent="0.25">
      <c r="G20" s="152"/>
      <c r="H20" s="152"/>
      <c r="I20" s="152"/>
      <c r="J20" s="153"/>
      <c r="K20" s="153"/>
      <c r="L20" s="153"/>
      <c r="M20" s="153"/>
      <c r="N20" s="153"/>
      <c r="O20" s="153"/>
      <c r="P20" s="153"/>
      <c r="Q20" s="153"/>
      <c r="R20" s="151"/>
      <c r="S20" s="151"/>
      <c r="T20" s="151"/>
      <c r="U20" s="151"/>
      <c r="V20" s="151"/>
      <c r="W20" s="151"/>
      <c r="X20" s="151"/>
      <c r="Y20" s="151"/>
      <c r="Z20" s="151"/>
      <c r="AA20" s="151"/>
      <c r="AB20" s="151"/>
      <c r="AC20" s="151"/>
      <c r="AD20" s="151"/>
      <c r="AE20" s="151"/>
      <c r="AF20" s="151"/>
      <c r="AG20" s="151"/>
      <c r="AH20" s="150"/>
      <c r="AI20" s="151"/>
      <c r="AJ20" s="151"/>
      <c r="AK20" s="151"/>
      <c r="AL20" s="151"/>
      <c r="AM20" s="151"/>
      <c r="AN20" s="151"/>
      <c r="AO20" s="151"/>
      <c r="AP20" s="165"/>
      <c r="AQ20" s="165"/>
      <c r="AR20" s="165"/>
      <c r="AS20" s="165"/>
      <c r="AT20" s="165"/>
      <c r="AU20" s="165"/>
      <c r="AV20" s="165"/>
      <c r="AW20" s="165"/>
      <c r="AX20" s="165"/>
      <c r="AY20" s="165"/>
      <c r="AZ20" s="165"/>
      <c r="BA20" s="165"/>
      <c r="BB20" s="165"/>
      <c r="BC20" s="165"/>
      <c r="BD20" s="165"/>
      <c r="BE20" s="165"/>
      <c r="BF20" s="165"/>
      <c r="BG20" s="165"/>
      <c r="BH20" s="165"/>
      <c r="BI20" s="165"/>
      <c r="BJ20" s="165"/>
      <c r="BK20" s="165"/>
      <c r="BL20" s="165"/>
      <c r="BM20" s="165"/>
      <c r="BN20" s="166"/>
      <c r="BO20" s="153"/>
      <c r="BP20" s="153"/>
      <c r="BQ20" s="153"/>
      <c r="BR20" s="153"/>
      <c r="BS20" s="153"/>
      <c r="BT20" s="153"/>
      <c r="BU20" s="153"/>
      <c r="BV20" s="165"/>
      <c r="BW20" s="165"/>
      <c r="BX20" s="165"/>
      <c r="BY20" s="165"/>
      <c r="BZ20" s="165"/>
      <c r="CA20" s="165"/>
      <c r="CB20" s="165"/>
      <c r="CC20" s="165"/>
      <c r="CD20" s="165"/>
      <c r="CE20" s="165"/>
      <c r="CF20" s="165"/>
      <c r="CG20" s="165"/>
      <c r="CI20" s="159"/>
      <c r="CJ20" s="160"/>
      <c r="CK20" s="160"/>
      <c r="CL20" s="160"/>
      <c r="CM20" s="160"/>
      <c r="CN20" s="160"/>
      <c r="CO20" s="160"/>
      <c r="CP20" s="160"/>
      <c r="CQ20" s="160"/>
      <c r="CR20" s="160"/>
      <c r="CS20" s="160"/>
      <c r="CT20" s="160"/>
      <c r="CU20" s="160"/>
      <c r="CV20" s="160"/>
      <c r="CW20" s="160"/>
      <c r="CX20" s="160"/>
      <c r="CY20" s="160"/>
      <c r="CZ20" s="160"/>
      <c r="DA20" s="160"/>
      <c r="DB20" s="160"/>
      <c r="DC20" s="161"/>
    </row>
    <row r="21" spans="2:109" ht="17.100000000000001" customHeight="1" thickTop="1" thickBot="1" x14ac:dyDescent="0.25">
      <c r="G21" s="152"/>
      <c r="H21" s="152"/>
      <c r="I21" s="152"/>
      <c r="J21" s="153"/>
      <c r="K21" s="153"/>
      <c r="L21" s="153"/>
      <c r="M21" s="153"/>
      <c r="N21" s="153"/>
      <c r="O21" s="153"/>
      <c r="P21" s="153"/>
      <c r="Q21" s="153"/>
      <c r="R21" s="151"/>
      <c r="S21" s="151"/>
      <c r="T21" s="151"/>
      <c r="U21" s="151"/>
      <c r="V21" s="151"/>
      <c r="W21" s="151"/>
      <c r="X21" s="151"/>
      <c r="Y21" s="151"/>
      <c r="Z21" s="151"/>
      <c r="AA21" s="151"/>
      <c r="AB21" s="151"/>
      <c r="AC21" s="151"/>
      <c r="AD21" s="151"/>
      <c r="AE21" s="151"/>
      <c r="AF21" s="151"/>
      <c r="AG21" s="151"/>
      <c r="AH21" s="151"/>
      <c r="AI21" s="151"/>
      <c r="AJ21" s="151"/>
      <c r="AK21" s="151"/>
      <c r="AL21" s="151"/>
      <c r="AM21" s="151"/>
      <c r="AN21" s="151"/>
      <c r="AO21" s="151"/>
      <c r="AP21" s="165"/>
      <c r="AQ21" s="165"/>
      <c r="AR21" s="165"/>
      <c r="AS21" s="165"/>
      <c r="AT21" s="165"/>
      <c r="AU21" s="165"/>
      <c r="AV21" s="165"/>
      <c r="AW21" s="165"/>
      <c r="AX21" s="165"/>
      <c r="AY21" s="165"/>
      <c r="AZ21" s="165"/>
      <c r="BA21" s="165"/>
      <c r="BB21" s="165"/>
      <c r="BC21" s="165"/>
      <c r="BD21" s="165"/>
      <c r="BE21" s="165"/>
      <c r="BF21" s="165"/>
      <c r="BG21" s="165"/>
      <c r="BH21" s="165"/>
      <c r="BI21" s="165"/>
      <c r="BJ21" s="165"/>
      <c r="BK21" s="165"/>
      <c r="BL21" s="165"/>
      <c r="BM21" s="165"/>
      <c r="BN21" s="153"/>
      <c r="BO21" s="153"/>
      <c r="BP21" s="153"/>
      <c r="BQ21" s="153"/>
      <c r="BR21" s="153"/>
      <c r="BS21" s="153"/>
      <c r="BT21" s="153"/>
      <c r="BU21" s="153"/>
      <c r="BV21" s="165"/>
      <c r="BW21" s="165"/>
      <c r="BX21" s="165"/>
      <c r="BY21" s="165"/>
      <c r="BZ21" s="165"/>
      <c r="CA21" s="165"/>
      <c r="CB21" s="165"/>
      <c r="CC21" s="165"/>
      <c r="CD21" s="165"/>
      <c r="CE21" s="165"/>
      <c r="CF21" s="165"/>
      <c r="CG21" s="165"/>
      <c r="CI21" s="159"/>
      <c r="CJ21" s="160"/>
      <c r="CK21" s="160"/>
      <c r="CL21" s="160"/>
      <c r="CM21" s="160"/>
      <c r="CN21" s="160"/>
      <c r="CO21" s="160"/>
      <c r="CP21" s="160"/>
      <c r="CQ21" s="160"/>
      <c r="CR21" s="160"/>
      <c r="CS21" s="160"/>
      <c r="CT21" s="160"/>
      <c r="CU21" s="160"/>
      <c r="CV21" s="160"/>
      <c r="CW21" s="160"/>
      <c r="CX21" s="160"/>
      <c r="CY21" s="160"/>
      <c r="CZ21" s="160"/>
      <c r="DA21" s="160"/>
      <c r="DB21" s="160"/>
      <c r="DC21" s="161"/>
    </row>
    <row r="22" spans="2:109" ht="17.100000000000001" customHeight="1" thickTop="1" thickBot="1" x14ac:dyDescent="0.25">
      <c r="G22" s="152"/>
      <c r="H22" s="152"/>
      <c r="I22" s="152"/>
      <c r="J22" s="153"/>
      <c r="K22" s="153"/>
      <c r="L22" s="153"/>
      <c r="M22" s="153"/>
      <c r="N22" s="153"/>
      <c r="O22" s="153"/>
      <c r="P22" s="153"/>
      <c r="Q22" s="153"/>
      <c r="R22" s="152"/>
      <c r="S22" s="152"/>
      <c r="T22" s="152"/>
      <c r="U22" s="152"/>
      <c r="V22" s="152"/>
      <c r="W22" s="152"/>
      <c r="X22" s="152"/>
      <c r="Y22" s="152"/>
      <c r="Z22" s="154"/>
      <c r="AA22" s="152"/>
      <c r="AB22" s="152"/>
      <c r="AC22" s="152"/>
      <c r="AD22" s="152"/>
      <c r="AE22" s="152"/>
      <c r="AF22" s="152"/>
      <c r="AG22" s="152"/>
      <c r="AH22" s="151"/>
      <c r="AI22" s="151"/>
      <c r="AJ22" s="151"/>
      <c r="AK22" s="151"/>
      <c r="AL22" s="151"/>
      <c r="AM22" s="151"/>
      <c r="AN22" s="151"/>
      <c r="AO22" s="151"/>
      <c r="AP22" s="153"/>
      <c r="AQ22" s="153"/>
      <c r="AR22" s="153"/>
      <c r="AS22" s="153"/>
      <c r="AT22" s="153"/>
      <c r="AU22" s="153"/>
      <c r="AV22" s="153"/>
      <c r="AW22" s="153"/>
      <c r="AX22" s="153"/>
      <c r="AY22" s="153"/>
      <c r="AZ22" s="153"/>
      <c r="BA22" s="153"/>
      <c r="BB22" s="153"/>
      <c r="BC22" s="153"/>
      <c r="BD22" s="153"/>
      <c r="BE22" s="153"/>
      <c r="BF22" s="153"/>
      <c r="BG22" s="153"/>
      <c r="BH22" s="153"/>
      <c r="BI22" s="153"/>
      <c r="BJ22" s="153"/>
      <c r="BK22" s="153"/>
      <c r="BL22" s="153"/>
      <c r="BM22" s="153"/>
      <c r="BN22" s="153"/>
      <c r="BO22" s="153"/>
      <c r="BP22" s="153"/>
      <c r="BQ22" s="153"/>
      <c r="BR22" s="153"/>
      <c r="BS22" s="153"/>
      <c r="BT22" s="153"/>
      <c r="BU22" s="153"/>
      <c r="BV22" s="153"/>
      <c r="BW22" s="153"/>
      <c r="BX22" s="153"/>
      <c r="BY22" s="153"/>
      <c r="BZ22" s="153"/>
      <c r="CA22" s="153"/>
      <c r="CB22" s="153"/>
      <c r="CC22" s="153"/>
      <c r="CD22" s="153"/>
      <c r="CE22" s="153"/>
      <c r="CF22" s="153"/>
      <c r="CG22" s="153"/>
      <c r="CI22" s="159"/>
      <c r="CJ22" s="160"/>
      <c r="CK22" s="160"/>
      <c r="CL22" s="160"/>
      <c r="CM22" s="160"/>
      <c r="CN22" s="160"/>
      <c r="CO22" s="160"/>
      <c r="CP22" s="160"/>
      <c r="CQ22" s="160"/>
      <c r="CR22" s="160"/>
      <c r="CS22" s="160"/>
      <c r="CT22" s="160"/>
      <c r="CU22" s="160"/>
      <c r="CV22" s="160"/>
      <c r="CW22" s="160"/>
      <c r="CX22" s="160"/>
      <c r="CY22" s="160"/>
      <c r="CZ22" s="160"/>
      <c r="DA22" s="160"/>
      <c r="DB22" s="160"/>
      <c r="DC22" s="161"/>
    </row>
    <row r="23" spans="2:109" ht="16.5" thickTop="1" thickBot="1" x14ac:dyDescent="0.25">
      <c r="G23" s="152"/>
      <c r="H23" s="152"/>
      <c r="I23" s="152"/>
      <c r="J23" s="153"/>
      <c r="K23" s="153"/>
      <c r="L23" s="153"/>
      <c r="M23" s="153"/>
      <c r="N23" s="153"/>
      <c r="O23" s="153"/>
      <c r="P23" s="153"/>
      <c r="Q23" s="153"/>
      <c r="R23" s="152"/>
      <c r="S23" s="152"/>
      <c r="T23" s="152"/>
      <c r="U23" s="152"/>
      <c r="V23" s="152"/>
      <c r="W23" s="152"/>
      <c r="X23" s="152"/>
      <c r="Y23" s="152"/>
      <c r="Z23" s="152"/>
      <c r="AA23" s="152"/>
      <c r="AB23" s="152"/>
      <c r="AC23" s="152"/>
      <c r="AD23" s="152"/>
      <c r="AE23" s="152"/>
      <c r="AF23" s="152"/>
      <c r="AG23" s="152"/>
      <c r="AH23" s="151"/>
      <c r="AI23" s="151"/>
      <c r="AJ23" s="151"/>
      <c r="AK23" s="151"/>
      <c r="AL23" s="151"/>
      <c r="AM23" s="151"/>
      <c r="AN23" s="151"/>
      <c r="AO23" s="151"/>
      <c r="AP23" s="153"/>
      <c r="AQ23" s="153"/>
      <c r="AR23" s="153"/>
      <c r="AS23" s="153"/>
      <c r="AT23" s="153"/>
      <c r="AU23" s="153"/>
      <c r="AV23" s="153"/>
      <c r="AW23" s="153"/>
      <c r="AX23" s="153"/>
      <c r="AY23" s="153"/>
      <c r="AZ23" s="153"/>
      <c r="BA23" s="153"/>
      <c r="BB23" s="153"/>
      <c r="BC23" s="153"/>
      <c r="BD23" s="153"/>
      <c r="BE23" s="153"/>
      <c r="BF23" s="153"/>
      <c r="BG23" s="153"/>
      <c r="BH23" s="153"/>
      <c r="BI23" s="153"/>
      <c r="BJ23" s="153"/>
      <c r="BK23" s="153"/>
      <c r="BL23" s="153"/>
      <c r="BM23" s="153"/>
      <c r="BN23" s="153"/>
      <c r="BO23" s="153"/>
      <c r="BP23" s="153"/>
      <c r="BQ23" s="153"/>
      <c r="BR23" s="153"/>
      <c r="BS23" s="153"/>
      <c r="BT23" s="153"/>
      <c r="BU23" s="153"/>
      <c r="BV23" s="153"/>
      <c r="BW23" s="153"/>
      <c r="BX23" s="153"/>
      <c r="BY23" s="153"/>
      <c r="BZ23" s="153"/>
      <c r="CA23" s="153"/>
      <c r="CB23" s="153"/>
      <c r="CC23" s="153"/>
      <c r="CD23" s="153"/>
      <c r="CE23" s="153"/>
      <c r="CF23" s="153"/>
      <c r="CG23" s="153"/>
      <c r="CI23" s="162"/>
      <c r="CJ23" s="163"/>
      <c r="CK23" s="163"/>
      <c r="CL23" s="163"/>
      <c r="CM23" s="163"/>
      <c r="CN23" s="163"/>
      <c r="CO23" s="163"/>
      <c r="CP23" s="163"/>
      <c r="CQ23" s="163"/>
      <c r="CR23" s="163"/>
      <c r="CS23" s="163"/>
      <c r="CT23" s="163"/>
      <c r="CU23" s="163"/>
      <c r="CV23" s="163"/>
      <c r="CW23" s="163"/>
      <c r="CX23" s="163"/>
      <c r="CY23" s="163"/>
      <c r="CZ23" s="163"/>
      <c r="DA23" s="163"/>
      <c r="DB23" s="163"/>
      <c r="DC23" s="164"/>
    </row>
    <row r="24" spans="2:109" ht="15.75" thickTop="1" x14ac:dyDescent="0.2"/>
  </sheetData>
  <mergeCells count="29">
    <mergeCell ref="CI16:DC23"/>
    <mergeCell ref="BV17:CG19"/>
    <mergeCell ref="BV20:CG21"/>
    <mergeCell ref="BV22:CG23"/>
    <mergeCell ref="AP22:AW23"/>
    <mergeCell ref="AX22:BE23"/>
    <mergeCell ref="BF22:BM23"/>
    <mergeCell ref="AP20:AW21"/>
    <mergeCell ref="AX20:BE21"/>
    <mergeCell ref="BF20:BM21"/>
    <mergeCell ref="BN17:BU19"/>
    <mergeCell ref="AP17:AW19"/>
    <mergeCell ref="AX17:BE19"/>
    <mergeCell ref="BN20:BU23"/>
    <mergeCell ref="B4:C4"/>
    <mergeCell ref="AH17:AO19"/>
    <mergeCell ref="J17:Q19"/>
    <mergeCell ref="AH20:AO23"/>
    <mergeCell ref="BF17:BM19"/>
    <mergeCell ref="R20:Y21"/>
    <mergeCell ref="R22:Y23"/>
    <mergeCell ref="Z20:AG21"/>
    <mergeCell ref="R17:Y19"/>
    <mergeCell ref="Z17:AG19"/>
    <mergeCell ref="J20:Q23"/>
    <mergeCell ref="Z22:AG23"/>
    <mergeCell ref="G17:I19"/>
    <mergeCell ref="G20:I23"/>
    <mergeCell ref="G16:CG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4:J36"/>
  <sheetViews>
    <sheetView showGridLines="0" workbookViewId="0">
      <pane xSplit="5" ySplit="7" topLeftCell="H31" activePane="bottomRight" state="frozen"/>
      <selection pane="topRight" activeCell="F1" sqref="F1"/>
      <selection pane="bottomLeft" activeCell="A8" sqref="A8"/>
      <selection pane="bottomRight" activeCell="E8" sqref="E8:J37"/>
    </sheetView>
  </sheetViews>
  <sheetFormatPr defaultRowHeight="12" x14ac:dyDescent="0.2"/>
  <cols>
    <col min="1" max="2" width="9.140625" style="78"/>
    <col min="3" max="3" width="6.5703125" style="79" customWidth="1"/>
    <col min="4" max="4" width="10.42578125" style="78" bestFit="1" customWidth="1"/>
    <col min="5" max="5" width="55.7109375" style="78" customWidth="1"/>
    <col min="6" max="6" width="8.7109375" style="78" bestFit="1" customWidth="1"/>
    <col min="7" max="7" width="9.7109375" style="78" bestFit="1" customWidth="1"/>
    <col min="8" max="8" width="13.5703125" style="80" bestFit="1" customWidth="1"/>
    <col min="9" max="9" width="12.85546875" style="80" bestFit="1" customWidth="1"/>
    <col min="10" max="10" width="59.7109375" style="81" bestFit="1" customWidth="1"/>
    <col min="11" max="16384" width="9.140625" style="78"/>
  </cols>
  <sheetData>
    <row r="4" spans="1:10" ht="12.75" thickBot="1" x14ac:dyDescent="0.25"/>
    <row r="5" spans="1:10" ht="12.75" thickBot="1" x14ac:dyDescent="0.25">
      <c r="A5" s="82" t="s">
        <v>76</v>
      </c>
      <c r="B5" s="83"/>
      <c r="C5" s="167" t="s">
        <v>59</v>
      </c>
      <c r="D5" s="168"/>
      <c r="E5" s="168"/>
      <c r="F5" s="168"/>
      <c r="G5" s="168"/>
      <c r="H5" s="168"/>
      <c r="I5" s="168"/>
      <c r="J5" s="169"/>
    </row>
    <row r="6" spans="1:10" ht="12.75" thickBot="1" x14ac:dyDescent="0.25">
      <c r="C6" s="170"/>
      <c r="D6" s="171"/>
      <c r="E6" s="171"/>
      <c r="F6" s="171"/>
      <c r="G6" s="171"/>
      <c r="H6" s="171"/>
      <c r="I6" s="171"/>
      <c r="J6" s="172"/>
    </row>
    <row r="7" spans="1:10" s="84" customFormat="1" ht="12.75" x14ac:dyDescent="0.2">
      <c r="C7" s="85" t="s">
        <v>60</v>
      </c>
      <c r="D7" s="84" t="s">
        <v>61</v>
      </c>
      <c r="E7" s="84" t="s">
        <v>62</v>
      </c>
      <c r="F7" s="84" t="s">
        <v>0</v>
      </c>
      <c r="G7" s="84" t="s">
        <v>63</v>
      </c>
      <c r="H7" s="86" t="s">
        <v>64</v>
      </c>
      <c r="I7" s="86" t="s">
        <v>65</v>
      </c>
      <c r="J7" s="87" t="s">
        <v>66</v>
      </c>
    </row>
    <row r="8" spans="1:10" x14ac:dyDescent="0.2">
      <c r="C8" s="79">
        <v>1</v>
      </c>
      <c r="D8" s="78" t="s">
        <v>67</v>
      </c>
    </row>
    <row r="9" spans="1:10" x14ac:dyDescent="0.2">
      <c r="C9" s="79">
        <v>2</v>
      </c>
      <c r="D9" s="78" t="s">
        <v>50</v>
      </c>
      <c r="J9" s="88"/>
    </row>
    <row r="10" spans="1:10" x14ac:dyDescent="0.2">
      <c r="C10" s="79">
        <v>3</v>
      </c>
      <c r="D10" s="78" t="s">
        <v>67</v>
      </c>
    </row>
    <row r="11" spans="1:10" x14ac:dyDescent="0.2">
      <c r="C11" s="79">
        <v>4</v>
      </c>
      <c r="D11" s="78" t="s">
        <v>51</v>
      </c>
    </row>
    <row r="12" spans="1:10" x14ac:dyDescent="0.2">
      <c r="C12" s="79">
        <v>5</v>
      </c>
      <c r="D12" s="78" t="s">
        <v>50</v>
      </c>
    </row>
    <row r="13" spans="1:10" x14ac:dyDescent="0.2">
      <c r="C13" s="79">
        <v>6</v>
      </c>
      <c r="D13" s="78" t="s">
        <v>51</v>
      </c>
    </row>
    <row r="14" spans="1:10" x14ac:dyDescent="0.2">
      <c r="C14" s="79">
        <v>7</v>
      </c>
      <c r="D14" s="78" t="s">
        <v>50</v>
      </c>
    </row>
    <row r="15" spans="1:10" x14ac:dyDescent="0.2">
      <c r="C15" s="79">
        <v>8</v>
      </c>
      <c r="D15" s="78" t="s">
        <v>50</v>
      </c>
    </row>
    <row r="16" spans="1:10" x14ac:dyDescent="0.2">
      <c r="C16" s="79">
        <v>9</v>
      </c>
      <c r="D16" s="78" t="s">
        <v>41</v>
      </c>
    </row>
    <row r="17" spans="3:9" x14ac:dyDescent="0.2">
      <c r="C17" s="79">
        <v>10</v>
      </c>
      <c r="D17" s="78" t="s">
        <v>50</v>
      </c>
    </row>
    <row r="18" spans="3:9" x14ac:dyDescent="0.2">
      <c r="C18" s="79">
        <v>11</v>
      </c>
      <c r="D18" s="78" t="s">
        <v>41</v>
      </c>
    </row>
    <row r="19" spans="3:9" x14ac:dyDescent="0.2">
      <c r="C19" s="79">
        <v>12</v>
      </c>
      <c r="D19" s="78" t="s">
        <v>50</v>
      </c>
    </row>
    <row r="20" spans="3:9" x14ac:dyDescent="0.2">
      <c r="C20" s="79">
        <v>13</v>
      </c>
      <c r="D20" s="78" t="s">
        <v>41</v>
      </c>
    </row>
    <row r="21" spans="3:9" x14ac:dyDescent="0.2">
      <c r="C21" s="79">
        <v>14</v>
      </c>
      <c r="D21" s="78" t="s">
        <v>51</v>
      </c>
    </row>
    <row r="22" spans="3:9" x14ac:dyDescent="0.2">
      <c r="C22" s="79">
        <v>15</v>
      </c>
      <c r="D22" s="78" t="s">
        <v>41</v>
      </c>
    </row>
    <row r="23" spans="3:9" x14ac:dyDescent="0.2">
      <c r="C23" s="79">
        <v>16</v>
      </c>
      <c r="D23" s="78" t="s">
        <v>50</v>
      </c>
    </row>
    <row r="24" spans="3:9" x14ac:dyDescent="0.2">
      <c r="C24" s="79">
        <v>17</v>
      </c>
      <c r="D24" s="78" t="s">
        <v>51</v>
      </c>
    </row>
    <row r="25" spans="3:9" x14ac:dyDescent="0.2">
      <c r="C25" s="79">
        <v>18</v>
      </c>
      <c r="D25" s="78" t="s">
        <v>67</v>
      </c>
    </row>
    <row r="26" spans="3:9" x14ac:dyDescent="0.2">
      <c r="C26" s="79">
        <v>19</v>
      </c>
      <c r="D26" s="78" t="s">
        <v>50</v>
      </c>
    </row>
    <row r="27" spans="3:9" x14ac:dyDescent="0.2">
      <c r="C27" s="79">
        <v>20</v>
      </c>
      <c r="D27" s="78" t="s">
        <v>67</v>
      </c>
    </row>
    <row r="28" spans="3:9" x14ac:dyDescent="0.2">
      <c r="C28" s="121">
        <v>21</v>
      </c>
      <c r="D28" s="122" t="s">
        <v>67</v>
      </c>
      <c r="E28" s="122"/>
      <c r="F28" s="122"/>
      <c r="G28" s="122"/>
      <c r="H28" s="123"/>
      <c r="I28" s="123"/>
    </row>
    <row r="29" spans="3:9" x14ac:dyDescent="0.2">
      <c r="C29" s="125">
        <v>22</v>
      </c>
      <c r="D29" s="126" t="s">
        <v>51</v>
      </c>
      <c r="E29" s="126"/>
      <c r="F29" s="126"/>
      <c r="G29" s="126"/>
      <c r="H29" s="127"/>
    </row>
    <row r="30" spans="3:9" x14ac:dyDescent="0.2">
      <c r="C30" s="79">
        <v>23</v>
      </c>
      <c r="D30" s="78" t="s">
        <v>51</v>
      </c>
    </row>
    <row r="31" spans="3:9" x14ac:dyDescent="0.2">
      <c r="C31" s="79">
        <v>24</v>
      </c>
      <c r="D31" s="78" t="s">
        <v>41</v>
      </c>
    </row>
    <row r="32" spans="3:9" x14ac:dyDescent="0.2">
      <c r="C32" s="79">
        <v>25</v>
      </c>
      <c r="D32" s="78" t="s">
        <v>41</v>
      </c>
    </row>
    <row r="33" spans="3:10" x14ac:dyDescent="0.2">
      <c r="C33" s="79">
        <v>26</v>
      </c>
      <c r="D33" s="78" t="s">
        <v>41</v>
      </c>
    </row>
    <row r="34" spans="3:10" x14ac:dyDescent="0.2">
      <c r="C34" s="79">
        <v>27</v>
      </c>
      <c r="D34" s="78" t="s">
        <v>51</v>
      </c>
    </row>
    <row r="35" spans="3:10" x14ac:dyDescent="0.2">
      <c r="C35" s="79">
        <v>28</v>
      </c>
      <c r="D35" s="78" t="s">
        <v>51</v>
      </c>
      <c r="E35" s="81"/>
    </row>
    <row r="36" spans="3:10" x14ac:dyDescent="0.2">
      <c r="C36" s="173">
        <v>29</v>
      </c>
      <c r="D36" s="174" t="s">
        <v>41</v>
      </c>
      <c r="E36" s="174"/>
      <c r="F36" s="174"/>
      <c r="G36" s="174"/>
      <c r="H36" s="175"/>
      <c r="I36" s="175"/>
      <c r="J36" s="176"/>
    </row>
  </sheetData>
  <scenarios current="0">
    <scenario name="test" locked="1" count="7" user="Flex Clement" comment="Created by Flex Clement on 29-10-2014">
      <inputCells r="D8" val="Training"/>
      <inputCells r="E8" val="Share Training module"/>
      <inputCells r="F8" val="Suman"/>
      <inputCells r="G8" val="Closed"/>
      <inputCells r="H8" val="41928" numFmtId="14"/>
      <inputCells r="I8" val="41932" numFmtId="14"/>
      <inputCells r="J8" val="Sriraman to review SSL Framework which was shared to Binbin"/>
    </scenario>
  </scenarios>
  <mergeCells count="1">
    <mergeCell ref="C5:J6"/>
  </mergeCells>
  <conditionalFormatting sqref="C8:J8 G9 C9:D11">
    <cfRule type="expression" dxfId="10" priority="1">
      <formula>G8= Closed</formula>
    </cfRule>
  </conditionalFormatting>
  <dataValidations count="2">
    <dataValidation type="list" allowBlank="1" showInputMessage="1" showErrorMessage="1" sqref="G8:G36">
      <formula1>"Open,Closed, In-Progress, Pending,On-hold"</formula1>
    </dataValidation>
    <dataValidation type="list" allowBlank="1" showInputMessage="1" showErrorMessage="1" sqref="D8:D36">
      <formula1>"Recruitment, Training, IT INFRA, ODC, Transition"</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4:H208"/>
  <sheetViews>
    <sheetView showGridLines="0" workbookViewId="0">
      <selection activeCell="K14" sqref="K14"/>
    </sheetView>
  </sheetViews>
  <sheetFormatPr defaultRowHeight="15" x14ac:dyDescent="0.2"/>
  <cols>
    <col min="1" max="3" width="9.140625" style="1"/>
    <col min="4" max="5" width="9.140625" style="2"/>
    <col min="6" max="7" width="9.140625" style="1"/>
    <col min="8" max="8" width="9.140625" style="2"/>
    <col min="9" max="16384" width="9.140625" style="1"/>
  </cols>
  <sheetData>
    <row r="4" spans="1:8" s="101" customFormat="1" x14ac:dyDescent="0.2">
      <c r="D4" s="102"/>
      <c r="E4" s="102"/>
      <c r="H4" s="102"/>
    </row>
    <row r="5" spans="1:8" x14ac:dyDescent="0.2">
      <c r="A5" s="95"/>
      <c r="B5"/>
    </row>
    <row r="6" spans="1:8" x14ac:dyDescent="0.2">
      <c r="A6" s="95"/>
      <c r="B6" s="95"/>
    </row>
    <row r="7" spans="1:8" x14ac:dyDescent="0.2">
      <c r="A7" s="95"/>
      <c r="B7" s="95"/>
    </row>
    <row r="8" spans="1:8" x14ac:dyDescent="0.2">
      <c r="A8" s="98"/>
      <c r="B8"/>
    </row>
    <row r="9" spans="1:8" x14ac:dyDescent="0.2">
      <c r="A9" s="96"/>
    </row>
    <row r="10" spans="1:8" x14ac:dyDescent="0.2">
      <c r="A10" s="96"/>
    </row>
    <row r="11" spans="1:8" x14ac:dyDescent="0.2">
      <c r="A11" s="96"/>
    </row>
    <row r="12" spans="1:8" x14ac:dyDescent="0.2">
      <c r="A12" s="97"/>
    </row>
    <row r="13" spans="1:8" x14ac:dyDescent="0.2">
      <c r="A13" s="96"/>
    </row>
    <row r="14" spans="1:8" x14ac:dyDescent="0.2">
      <c r="A14" s="96"/>
    </row>
    <row r="15" spans="1:8" x14ac:dyDescent="0.2">
      <c r="A15" s="96"/>
    </row>
    <row r="16" spans="1:8" x14ac:dyDescent="0.2">
      <c r="A16" s="96"/>
    </row>
    <row r="17" spans="1:8" x14ac:dyDescent="0.2">
      <c r="A17" s="96"/>
    </row>
    <row r="18" spans="1:8" x14ac:dyDescent="0.2">
      <c r="A18" s="98"/>
    </row>
    <row r="19" spans="1:8" x14ac:dyDescent="0.2">
      <c r="A19" s="96"/>
    </row>
    <row r="20" spans="1:8" x14ac:dyDescent="0.2">
      <c r="A20" s="96"/>
    </row>
    <row r="21" spans="1:8" x14ac:dyDescent="0.2">
      <c r="A21" s="98"/>
    </row>
    <row r="22" spans="1:8" x14ac:dyDescent="0.2">
      <c r="A22" s="96"/>
    </row>
    <row r="23" spans="1:8" s="101" customFormat="1" x14ac:dyDescent="0.2">
      <c r="D23" s="102"/>
      <c r="E23" s="102"/>
      <c r="H23" s="102"/>
    </row>
    <row r="24" spans="1:8" x14ac:dyDescent="0.2">
      <c r="A24" s="103"/>
      <c r="C24" s="118"/>
    </row>
    <row r="25" spans="1:8" x14ac:dyDescent="0.2">
      <c r="A25" s="104"/>
    </row>
    <row r="26" spans="1:8" x14ac:dyDescent="0.2">
      <c r="A26" s="104"/>
    </row>
    <row r="27" spans="1:8" x14ac:dyDescent="0.2">
      <c r="A27" s="105"/>
    </row>
    <row r="28" spans="1:8" x14ac:dyDescent="0.2">
      <c r="A28" s="106"/>
    </row>
    <row r="29" spans="1:8" x14ac:dyDescent="0.2">
      <c r="A29" s="107"/>
    </row>
    <row r="30" spans="1:8" x14ac:dyDescent="0.2">
      <c r="A30" s="107"/>
    </row>
    <row r="31" spans="1:8" x14ac:dyDescent="0.2">
      <c r="A31" s="107"/>
    </row>
    <row r="32" spans="1:8" x14ac:dyDescent="0.2">
      <c r="A32" s="107"/>
    </row>
    <row r="33" spans="1:8" x14ac:dyDescent="0.2">
      <c r="A33" s="107"/>
    </row>
    <row r="34" spans="1:8" x14ac:dyDescent="0.2">
      <c r="A34" s="106"/>
    </row>
    <row r="35" spans="1:8" x14ac:dyDescent="0.2">
      <c r="A35" s="107"/>
    </row>
    <row r="36" spans="1:8" x14ac:dyDescent="0.2">
      <c r="A36" s="107"/>
    </row>
    <row r="37" spans="1:8" x14ac:dyDescent="0.2">
      <c r="A37" s="107"/>
    </row>
    <row r="38" spans="1:8" x14ac:dyDescent="0.2">
      <c r="A38" s="107"/>
    </row>
    <row r="39" spans="1:8" x14ac:dyDescent="0.2">
      <c r="A39" s="107"/>
    </row>
    <row r="40" spans="1:8" s="101" customFormat="1" x14ac:dyDescent="0.2">
      <c r="D40" s="102"/>
      <c r="E40" s="102"/>
      <c r="H40" s="102"/>
    </row>
    <row r="41" spans="1:8" x14ac:dyDescent="0.2">
      <c r="A41" s="98"/>
      <c r="B41"/>
      <c r="C41" s="118"/>
      <c r="D41"/>
      <c r="E41"/>
    </row>
    <row r="42" spans="1:8" x14ac:dyDescent="0.2">
      <c r="A42" s="98"/>
      <c r="B42"/>
      <c r="C42"/>
      <c r="D42"/>
      <c r="E42"/>
    </row>
    <row r="43" spans="1:8" x14ac:dyDescent="0.2">
      <c r="A43" s="98"/>
      <c r="B43"/>
      <c r="C43"/>
      <c r="D43"/>
      <c r="E43"/>
    </row>
    <row r="44" spans="1:8" x14ac:dyDescent="0.2">
      <c r="A44" s="98"/>
      <c r="B44"/>
      <c r="C44"/>
      <c r="D44"/>
      <c r="E44"/>
    </row>
    <row r="45" spans="1:8" ht="15.75" thickBot="1" x14ac:dyDescent="0.25">
      <c r="A45" s="96"/>
      <c r="B45"/>
      <c r="C45"/>
      <c r="D45"/>
      <c r="E45"/>
    </row>
    <row r="46" spans="1:8" ht="15.75" thickBot="1" x14ac:dyDescent="0.25">
      <c r="A46" s="108"/>
      <c r="B46" s="109"/>
      <c r="C46" s="109"/>
      <c r="D46" s="109"/>
      <c r="E46" s="109"/>
    </row>
    <row r="47" spans="1:8" ht="15.75" thickBot="1" x14ac:dyDescent="0.25">
      <c r="A47" s="110"/>
      <c r="B47" s="111"/>
      <c r="C47" s="112"/>
      <c r="D47" s="112"/>
      <c r="E47" s="112"/>
    </row>
    <row r="48" spans="1:8" ht="15.75" thickBot="1" x14ac:dyDescent="0.25">
      <c r="A48" s="113"/>
      <c r="B48" s="114"/>
      <c r="C48" s="115"/>
      <c r="D48" s="115"/>
      <c r="E48" s="115"/>
    </row>
    <row r="49" spans="1:5" ht="15.75" thickBot="1" x14ac:dyDescent="0.25">
      <c r="A49" s="110"/>
      <c r="B49" s="112"/>
      <c r="C49" s="112"/>
      <c r="D49" s="111"/>
      <c r="E49" s="112"/>
    </row>
    <row r="50" spans="1:5" ht="15.75" thickBot="1" x14ac:dyDescent="0.25">
      <c r="A50" s="116"/>
      <c r="B50" s="117"/>
      <c r="C50" s="117"/>
      <c r="D50" s="117"/>
      <c r="E50" s="117"/>
    </row>
    <row r="51" spans="1:5" x14ac:dyDescent="0.2">
      <c r="A51" s="95"/>
      <c r="B51"/>
      <c r="C51"/>
      <c r="D51"/>
      <c r="E51"/>
    </row>
    <row r="52" spans="1:5" x14ac:dyDescent="0.2">
      <c r="A52" s="96"/>
      <c r="B52"/>
      <c r="C52"/>
      <c r="D52"/>
      <c r="E52"/>
    </row>
    <row r="53" spans="1:5" x14ac:dyDescent="0.2">
      <c r="A53" s="96"/>
      <c r="B53"/>
      <c r="C53"/>
      <c r="D53"/>
      <c r="E53"/>
    </row>
    <row r="54" spans="1:5" x14ac:dyDescent="0.2">
      <c r="A54" s="96"/>
      <c r="B54"/>
      <c r="C54"/>
      <c r="D54"/>
      <c r="E54"/>
    </row>
    <row r="55" spans="1:5" x14ac:dyDescent="0.2">
      <c r="A55" s="96"/>
      <c r="B55"/>
      <c r="C55"/>
      <c r="D55"/>
      <c r="E55"/>
    </row>
    <row r="56" spans="1:5" x14ac:dyDescent="0.2">
      <c r="A56" s="98"/>
      <c r="B56"/>
      <c r="C56"/>
      <c r="D56"/>
      <c r="E56"/>
    </row>
    <row r="57" spans="1:5" x14ac:dyDescent="0.2">
      <c r="A57" s="96"/>
      <c r="B57"/>
      <c r="C57"/>
      <c r="D57"/>
      <c r="E57"/>
    </row>
    <row r="58" spans="1:5" x14ac:dyDescent="0.2">
      <c r="A58" s="98"/>
      <c r="B58"/>
      <c r="C58"/>
      <c r="D58"/>
      <c r="E58"/>
    </row>
    <row r="59" spans="1:5" x14ac:dyDescent="0.2">
      <c r="A59" s="96"/>
      <c r="B59"/>
      <c r="C59"/>
      <c r="D59"/>
      <c r="E59"/>
    </row>
    <row r="60" spans="1:5" x14ac:dyDescent="0.2">
      <c r="A60" s="96"/>
      <c r="B60"/>
      <c r="C60"/>
      <c r="D60"/>
      <c r="E60"/>
    </row>
    <row r="61" spans="1:5" x14ac:dyDescent="0.2">
      <c r="A61" s="96"/>
      <c r="B61"/>
      <c r="C61"/>
      <c r="D61"/>
      <c r="E61"/>
    </row>
    <row r="62" spans="1:5" x14ac:dyDescent="0.2">
      <c r="A62" s="96"/>
      <c r="B62"/>
      <c r="C62"/>
      <c r="D62"/>
      <c r="E62"/>
    </row>
    <row r="63" spans="1:5" x14ac:dyDescent="0.2">
      <c r="A63" s="98"/>
      <c r="B63"/>
      <c r="C63"/>
      <c r="D63"/>
      <c r="E63"/>
    </row>
    <row r="64" spans="1:5" x14ac:dyDescent="0.2">
      <c r="A64" s="96"/>
      <c r="B64"/>
      <c r="C64"/>
      <c r="D64"/>
      <c r="E64"/>
    </row>
    <row r="65" spans="1:8" x14ac:dyDescent="0.2">
      <c r="A65" s="96"/>
      <c r="B65"/>
      <c r="C65"/>
      <c r="D65"/>
      <c r="E65"/>
    </row>
    <row r="66" spans="1:8" s="101" customFormat="1" x14ac:dyDescent="0.2">
      <c r="D66" s="102"/>
      <c r="E66" s="102"/>
      <c r="H66" s="102"/>
    </row>
    <row r="67" spans="1:8" x14ac:dyDescent="0.2">
      <c r="A67" s="124"/>
    </row>
    <row r="68" spans="1:8" x14ac:dyDescent="0.2">
      <c r="A68" s="98"/>
    </row>
    <row r="69" spans="1:8" x14ac:dyDescent="0.2">
      <c r="A69" s="98"/>
    </row>
    <row r="70" spans="1:8" x14ac:dyDescent="0.2">
      <c r="A70" s="98"/>
    </row>
    <row r="71" spans="1:8" x14ac:dyDescent="0.2">
      <c r="A71" s="95"/>
    </row>
    <row r="72" spans="1:8" x14ac:dyDescent="0.2">
      <c r="A72" s="98"/>
    </row>
    <row r="73" spans="1:8" x14ac:dyDescent="0.2">
      <c r="A73" s="95"/>
    </row>
    <row r="74" spans="1:8" x14ac:dyDescent="0.2">
      <c r="A74" s="96"/>
    </row>
    <row r="75" spans="1:8" x14ac:dyDescent="0.2">
      <c r="A75" s="96"/>
    </row>
    <row r="76" spans="1:8" x14ac:dyDescent="0.2">
      <c r="A76" s="96"/>
    </row>
    <row r="77" spans="1:8" x14ac:dyDescent="0.2">
      <c r="A77" s="96"/>
    </row>
    <row r="78" spans="1:8" x14ac:dyDescent="0.2">
      <c r="A78" s="96"/>
    </row>
    <row r="79" spans="1:8" x14ac:dyDescent="0.2">
      <c r="A79" s="96"/>
    </row>
    <row r="80" spans="1:8" s="101" customFormat="1" x14ac:dyDescent="0.2">
      <c r="D80" s="102"/>
      <c r="E80" s="102"/>
      <c r="H80" s="102"/>
    </row>
    <row r="81" spans="1:2" x14ac:dyDescent="0.2">
      <c r="A81" s="124"/>
    </row>
    <row r="82" spans="1:2" x14ac:dyDescent="0.2">
      <c r="A82" s="98"/>
      <c r="B82"/>
    </row>
    <row r="83" spans="1:2" x14ac:dyDescent="0.2">
      <c r="A83" s="95"/>
      <c r="B83" s="95"/>
    </row>
    <row r="84" spans="1:2" x14ac:dyDescent="0.2">
      <c r="A84" s="95"/>
      <c r="B84" s="95"/>
    </row>
    <row r="85" spans="1:2" x14ac:dyDescent="0.2">
      <c r="A85" s="95"/>
      <c r="B85"/>
    </row>
    <row r="86" spans="1:2" x14ac:dyDescent="0.2">
      <c r="A86" s="95"/>
      <c r="B86"/>
    </row>
    <row r="87" spans="1:2" x14ac:dyDescent="0.2">
      <c r="A87" s="96"/>
      <c r="B87"/>
    </row>
    <row r="88" spans="1:2" x14ac:dyDescent="0.2">
      <c r="A88" s="97"/>
      <c r="B88"/>
    </row>
    <row r="89" spans="1:2" x14ac:dyDescent="0.2">
      <c r="A89" s="97"/>
      <c r="B89"/>
    </row>
    <row r="90" spans="1:2" x14ac:dyDescent="0.2">
      <c r="A90" s="97"/>
      <c r="B90"/>
    </row>
    <row r="91" spans="1:2" x14ac:dyDescent="0.2">
      <c r="A91" s="96"/>
      <c r="B91"/>
    </row>
    <row r="92" spans="1:2" x14ac:dyDescent="0.2">
      <c r="A92" s="95"/>
      <c r="B92"/>
    </row>
    <row r="93" spans="1:2" x14ac:dyDescent="0.2">
      <c r="A93" s="96"/>
      <c r="B93"/>
    </row>
    <row r="94" spans="1:2" x14ac:dyDescent="0.2">
      <c r="A94" s="96"/>
      <c r="B94"/>
    </row>
    <row r="95" spans="1:2" x14ac:dyDescent="0.2">
      <c r="A95" s="96"/>
      <c r="B95"/>
    </row>
    <row r="96" spans="1:2" x14ac:dyDescent="0.2">
      <c r="A96" s="96"/>
      <c r="B96"/>
    </row>
    <row r="97" spans="1:8" x14ac:dyDescent="0.2">
      <c r="A97" s="95"/>
      <c r="B97"/>
    </row>
    <row r="98" spans="1:8" x14ac:dyDescent="0.2">
      <c r="A98" s="96"/>
      <c r="B98"/>
    </row>
    <row r="99" spans="1:8" x14ac:dyDescent="0.2">
      <c r="A99" s="96"/>
      <c r="B99"/>
    </row>
    <row r="100" spans="1:8" x14ac:dyDescent="0.2">
      <c r="A100" s="96"/>
      <c r="B100"/>
    </row>
    <row r="101" spans="1:8" x14ac:dyDescent="0.2">
      <c r="A101" s="95"/>
      <c r="B101"/>
    </row>
    <row r="102" spans="1:8" x14ac:dyDescent="0.2">
      <c r="A102" s="96"/>
      <c r="B102"/>
    </row>
    <row r="103" spans="1:8" x14ac:dyDescent="0.2">
      <c r="A103" s="96"/>
      <c r="B103"/>
    </row>
    <row r="104" spans="1:8" x14ac:dyDescent="0.2">
      <c r="A104" s="95"/>
      <c r="B104"/>
    </row>
    <row r="105" spans="1:8" x14ac:dyDescent="0.2">
      <c r="A105" s="96"/>
      <c r="B105"/>
    </row>
    <row r="106" spans="1:8" s="101" customFormat="1" x14ac:dyDescent="0.2">
      <c r="D106" s="102"/>
      <c r="E106" s="102"/>
      <c r="H106" s="102"/>
    </row>
    <row r="107" spans="1:8" x14ac:dyDescent="0.2">
      <c r="A107" s="124"/>
    </row>
    <row r="108" spans="1:8" x14ac:dyDescent="0.2">
      <c r="A108" s="104"/>
    </row>
    <row r="109" spans="1:8" x14ac:dyDescent="0.2">
      <c r="A109" s="104"/>
    </row>
    <row r="110" spans="1:8" x14ac:dyDescent="0.2">
      <c r="A110" s="104"/>
    </row>
    <row r="111" spans="1:8" x14ac:dyDescent="0.2">
      <c r="A111" s="104"/>
    </row>
    <row r="112" spans="1:8" x14ac:dyDescent="0.2">
      <c r="A112" s="106"/>
    </row>
    <row r="113" spans="1:8" x14ac:dyDescent="0.2">
      <c r="A113" s="107"/>
    </row>
    <row r="114" spans="1:8" x14ac:dyDescent="0.2">
      <c r="A114" s="106"/>
    </row>
    <row r="115" spans="1:8" x14ac:dyDescent="0.2">
      <c r="A115" s="106"/>
    </row>
    <row r="116" spans="1:8" x14ac:dyDescent="0.2">
      <c r="A116" s="106"/>
    </row>
    <row r="117" spans="1:8" s="101" customFormat="1" x14ac:dyDescent="0.2">
      <c r="D117" s="102"/>
      <c r="E117" s="102"/>
      <c r="H117" s="102"/>
    </row>
    <row r="118" spans="1:8" x14ac:dyDescent="0.2">
      <c r="A118" s="124"/>
    </row>
    <row r="119" spans="1:8" x14ac:dyDescent="0.2">
      <c r="A119" s="104"/>
    </row>
    <row r="120" spans="1:8" x14ac:dyDescent="0.2">
      <c r="A120" s="104"/>
    </row>
    <row r="121" spans="1:8" x14ac:dyDescent="0.2">
      <c r="A121" s="104"/>
    </row>
    <row r="122" spans="1:8" x14ac:dyDescent="0.2">
      <c r="A122" s="104"/>
    </row>
    <row r="123" spans="1:8" x14ac:dyDescent="0.2">
      <c r="A123" s="105"/>
    </row>
    <row r="124" spans="1:8" x14ac:dyDescent="0.2">
      <c r="A124" s="104"/>
    </row>
    <row r="125" spans="1:8" x14ac:dyDescent="0.2">
      <c r="A125" s="105"/>
    </row>
    <row r="126" spans="1:8" x14ac:dyDescent="0.2">
      <c r="A126" s="106"/>
    </row>
    <row r="127" spans="1:8" x14ac:dyDescent="0.2">
      <c r="A127" s="106"/>
    </row>
    <row r="128" spans="1:8" x14ac:dyDescent="0.2">
      <c r="A128" s="106"/>
    </row>
    <row r="129" spans="1:8" x14ac:dyDescent="0.2">
      <c r="A129" s="106"/>
    </row>
    <row r="130" spans="1:8" x14ac:dyDescent="0.2">
      <c r="A130" s="106"/>
    </row>
    <row r="131" spans="1:8" s="101" customFormat="1" x14ac:dyDescent="0.2">
      <c r="D131" s="102"/>
      <c r="E131" s="102"/>
      <c r="H131" s="102"/>
    </row>
    <row r="132" spans="1:8" x14ac:dyDescent="0.2">
      <c r="A132" s="124"/>
    </row>
    <row r="133" spans="1:8" x14ac:dyDescent="0.2">
      <c r="A133" s="104"/>
    </row>
    <row r="134" spans="1:8" x14ac:dyDescent="0.2">
      <c r="A134" s="105"/>
    </row>
    <row r="135" spans="1:8" x14ac:dyDescent="0.2">
      <c r="A135" s="105"/>
    </row>
    <row r="136" spans="1:8" x14ac:dyDescent="0.2">
      <c r="A136" s="105"/>
    </row>
    <row r="137" spans="1:8" x14ac:dyDescent="0.2">
      <c r="A137" s="104"/>
    </row>
    <row r="138" spans="1:8" x14ac:dyDescent="0.2">
      <c r="A138" s="107"/>
    </row>
    <row r="139" spans="1:8" x14ac:dyDescent="0.2">
      <c r="A139" s="107"/>
    </row>
    <row r="140" spans="1:8" x14ac:dyDescent="0.2">
      <c r="A140" s="107"/>
    </row>
    <row r="141" spans="1:8" x14ac:dyDescent="0.2">
      <c r="A141" s="104"/>
    </row>
    <row r="142" spans="1:8" x14ac:dyDescent="0.2">
      <c r="A142" s="106"/>
    </row>
    <row r="143" spans="1:8" x14ac:dyDescent="0.2">
      <c r="A143" s="104"/>
    </row>
    <row r="144" spans="1:8" x14ac:dyDescent="0.2">
      <c r="A144" s="128"/>
    </row>
    <row r="145" spans="1:8" x14ac:dyDescent="0.2">
      <c r="A145" s="106"/>
    </row>
    <row r="146" spans="1:8" x14ac:dyDescent="0.2">
      <c r="A146" s="104"/>
    </row>
    <row r="147" spans="1:8" x14ac:dyDescent="0.2">
      <c r="A147" s="106"/>
    </row>
    <row r="148" spans="1:8" s="101" customFormat="1" x14ac:dyDescent="0.2">
      <c r="D148" s="102"/>
      <c r="E148" s="102"/>
      <c r="H148" s="102"/>
    </row>
    <row r="149" spans="1:8" x14ac:dyDescent="0.2">
      <c r="A149" s="124"/>
    </row>
    <row r="150" spans="1:8" x14ac:dyDescent="0.2">
      <c r="A150" s="129"/>
    </row>
    <row r="151" spans="1:8" x14ac:dyDescent="0.2">
      <c r="A151" s="130"/>
    </row>
    <row r="152" spans="1:8" x14ac:dyDescent="0.2">
      <c r="A152" s="130"/>
    </row>
    <row r="153" spans="1:8" x14ac:dyDescent="0.2">
      <c r="A153" s="130"/>
    </row>
    <row r="154" spans="1:8" x14ac:dyDescent="0.2">
      <c r="A154" s="129"/>
    </row>
    <row r="155" spans="1:8" x14ac:dyDescent="0.2">
      <c r="A155" s="131"/>
    </row>
    <row r="156" spans="1:8" x14ac:dyDescent="0.2">
      <c r="A156" s="131"/>
    </row>
    <row r="157" spans="1:8" x14ac:dyDescent="0.2">
      <c r="A157" s="131"/>
    </row>
    <row r="158" spans="1:8" x14ac:dyDescent="0.2">
      <c r="A158" s="129"/>
    </row>
    <row r="159" spans="1:8" x14ac:dyDescent="0.2">
      <c r="A159" s="131"/>
    </row>
    <row r="160" spans="1:8" x14ac:dyDescent="0.2">
      <c r="A160" s="131"/>
    </row>
    <row r="161" spans="1:8" x14ac:dyDescent="0.2">
      <c r="A161" s="131"/>
    </row>
    <row r="162" spans="1:8" s="101" customFormat="1" x14ac:dyDescent="0.2">
      <c r="D162" s="102"/>
      <c r="E162" s="102"/>
      <c r="H162" s="102"/>
    </row>
    <row r="163" spans="1:8" x14ac:dyDescent="0.2">
      <c r="A163" s="124"/>
    </row>
    <row r="164" spans="1:8" x14ac:dyDescent="0.2">
      <c r="A164" s="98"/>
      <c r="B164"/>
    </row>
    <row r="165" spans="1:8" x14ac:dyDescent="0.2">
      <c r="A165" s="95"/>
      <c r="B165" s="95"/>
    </row>
    <row r="166" spans="1:8" x14ac:dyDescent="0.2">
      <c r="A166" s="95"/>
      <c r="B166" s="95"/>
    </row>
    <row r="167" spans="1:8" x14ac:dyDescent="0.2">
      <c r="A167" s="95"/>
      <c r="B167"/>
    </row>
    <row r="168" spans="1:8" x14ac:dyDescent="0.2">
      <c r="A168" s="98"/>
      <c r="B168"/>
    </row>
    <row r="169" spans="1:8" x14ac:dyDescent="0.2">
      <c r="A169" s="96"/>
      <c r="B169"/>
    </row>
    <row r="170" spans="1:8" x14ac:dyDescent="0.2">
      <c r="A170" s="98"/>
      <c r="B170"/>
    </row>
    <row r="171" spans="1:8" x14ac:dyDescent="0.2">
      <c r="A171" s="98"/>
      <c r="B171"/>
    </row>
    <row r="172" spans="1:8" x14ac:dyDescent="0.2">
      <c r="A172" s="96"/>
      <c r="B172"/>
    </row>
    <row r="173" spans="1:8" x14ac:dyDescent="0.2">
      <c r="A173" s="95"/>
      <c r="B173"/>
    </row>
    <row r="174" spans="1:8" x14ac:dyDescent="0.2">
      <c r="A174" s="98"/>
      <c r="B174"/>
    </row>
    <row r="175" spans="1:8" x14ac:dyDescent="0.2">
      <c r="A175" s="96"/>
      <c r="B175"/>
    </row>
    <row r="176" spans="1:8" x14ac:dyDescent="0.2">
      <c r="A176" s="96"/>
      <c r="B176"/>
    </row>
    <row r="177" spans="1:8" x14ac:dyDescent="0.2">
      <c r="A177" s="96"/>
      <c r="B177"/>
    </row>
    <row r="178" spans="1:8" x14ac:dyDescent="0.2">
      <c r="A178" s="95"/>
      <c r="B178"/>
    </row>
    <row r="179" spans="1:8" x14ac:dyDescent="0.2">
      <c r="A179" s="98"/>
      <c r="B179"/>
    </row>
    <row r="180" spans="1:8" x14ac:dyDescent="0.2">
      <c r="A180" s="96"/>
      <c r="B180"/>
    </row>
    <row r="181" spans="1:8" x14ac:dyDescent="0.2">
      <c r="A181" s="96"/>
      <c r="B181"/>
    </row>
    <row r="182" spans="1:8" x14ac:dyDescent="0.2">
      <c r="A182" s="96"/>
      <c r="B182"/>
    </row>
    <row r="183" spans="1:8" s="101" customFormat="1" x14ac:dyDescent="0.2">
      <c r="D183" s="102"/>
      <c r="E183" s="102"/>
      <c r="H183" s="102"/>
    </row>
    <row r="185" spans="1:8" x14ac:dyDescent="0.2">
      <c r="A185" s="98"/>
      <c r="B185"/>
    </row>
    <row r="186" spans="1:8" x14ac:dyDescent="0.2">
      <c r="A186" s="95"/>
      <c r="B186" s="95"/>
    </row>
    <row r="187" spans="1:8" x14ac:dyDescent="0.2">
      <c r="A187" s="95"/>
      <c r="B187" s="95"/>
    </row>
    <row r="188" spans="1:8" x14ac:dyDescent="0.2">
      <c r="A188" s="95"/>
      <c r="B188"/>
    </row>
    <row r="189" spans="1:8" x14ac:dyDescent="0.2">
      <c r="A189" s="98"/>
      <c r="B189"/>
    </row>
    <row r="190" spans="1:8" x14ac:dyDescent="0.2">
      <c r="A190" s="96"/>
      <c r="B190"/>
    </row>
    <row r="191" spans="1:8" x14ac:dyDescent="0.2">
      <c r="A191" s="96"/>
      <c r="B191"/>
    </row>
    <row r="192" spans="1:8" x14ac:dyDescent="0.2">
      <c r="A192" s="96"/>
      <c r="B192"/>
    </row>
    <row r="193" spans="1:8" x14ac:dyDescent="0.2">
      <c r="A193" s="96"/>
      <c r="B193"/>
    </row>
    <row r="194" spans="1:8" x14ac:dyDescent="0.2">
      <c r="A194" s="96"/>
      <c r="B194"/>
    </row>
    <row r="195" spans="1:8" x14ac:dyDescent="0.2">
      <c r="A195" s="96"/>
      <c r="B195"/>
    </row>
    <row r="196" spans="1:8" x14ac:dyDescent="0.2">
      <c r="A196" s="95"/>
      <c r="B196"/>
    </row>
    <row r="197" spans="1:8" x14ac:dyDescent="0.2">
      <c r="A197" s="98"/>
      <c r="B197"/>
    </row>
    <row r="198" spans="1:8" x14ac:dyDescent="0.2">
      <c r="A198" s="98"/>
      <c r="B198"/>
    </row>
    <row r="199" spans="1:8" x14ac:dyDescent="0.2">
      <c r="A199" s="96"/>
      <c r="B199"/>
    </row>
    <row r="200" spans="1:8" x14ac:dyDescent="0.2">
      <c r="A200" s="96"/>
      <c r="B200"/>
    </row>
    <row r="201" spans="1:8" x14ac:dyDescent="0.2">
      <c r="A201" s="98"/>
      <c r="B201"/>
    </row>
    <row r="202" spans="1:8" x14ac:dyDescent="0.2">
      <c r="A202" s="96"/>
      <c r="B202"/>
    </row>
    <row r="203" spans="1:8" x14ac:dyDescent="0.2">
      <c r="A203" s="96"/>
      <c r="B203"/>
    </row>
    <row r="204" spans="1:8" x14ac:dyDescent="0.2">
      <c r="A204" s="96"/>
      <c r="B204"/>
    </row>
    <row r="205" spans="1:8" x14ac:dyDescent="0.2">
      <c r="A205" s="96"/>
      <c r="B205"/>
    </row>
    <row r="206" spans="1:8" x14ac:dyDescent="0.2">
      <c r="A206" s="98"/>
    </row>
    <row r="207" spans="1:8" x14ac:dyDescent="0.2">
      <c r="A207" s="95"/>
    </row>
    <row r="208" spans="1:8" s="101" customFormat="1" x14ac:dyDescent="0.2">
      <c r="D208" s="102"/>
      <c r="E208" s="102"/>
      <c r="H208" s="102"/>
    </row>
  </sheetData>
  <pageMargins left="0.75" right="0.75" top="1" bottom="1" header="0.5" footer="0.5"/>
  <pageSetup orientation="portrait" horizontalDpi="4294967293" verticalDpi="300"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6933D2FD2010C4B8B2C453632788063" ma:contentTypeVersion="2" ma:contentTypeDescription="Create a new document." ma:contentTypeScope="" ma:versionID="e56cac413ee814abf8ee377c993161a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F7B9AF0-129F-4863-BE18-317751D99839}"/>
</file>

<file path=customXml/itemProps2.xml><?xml version="1.0" encoding="utf-8"?>
<ds:datastoreItem xmlns:ds="http://schemas.openxmlformats.org/officeDocument/2006/customXml" ds:itemID="{55603803-3F92-4D63-BC02-961CFD658E9E}"/>
</file>

<file path=customXml/itemProps3.xml><?xml version="1.0" encoding="utf-8"?>
<ds:datastoreItem xmlns:ds="http://schemas.openxmlformats.org/officeDocument/2006/customXml" ds:itemID="{72891EFE-CBEA-4C49-A846-37B72B88075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Charter - Contact Info</vt:lpstr>
      <vt:lpstr>Meeting Planner</vt:lpstr>
      <vt:lpstr>Transition - Pulse Secure</vt:lpstr>
      <vt:lpstr>High Level Plan</vt:lpstr>
      <vt:lpstr>Action Item Tracker</vt:lpstr>
      <vt:lpstr>Weekly Notes</vt:lpstr>
      <vt:lpstr>'Charter - Contact Info'!Print_Area</vt:lpstr>
      <vt:lpstr>'Meeting Planner'!Print_Area</vt:lpstr>
    </vt:vector>
  </TitlesOfParts>
  <Company>CSS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Service Readiness</dc:title>
  <dc:subject>Project Implementation Plan</dc:subject>
  <dc:creator>Suman Gokul</dc:creator>
  <dc:description>Project Implementation Plan</dc:description>
  <cp:lastModifiedBy>Flex Clement</cp:lastModifiedBy>
  <cp:lastPrinted>2015-01-20T12:57:34Z</cp:lastPrinted>
  <dcterms:created xsi:type="dcterms:W3CDTF">2004-12-01T19:03:06Z</dcterms:created>
  <dcterms:modified xsi:type="dcterms:W3CDTF">2015-01-27T14:13:46Z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0x01010006933D2FD2010C4B8B2C453632788063</vt:lpwstr>
  </property>
</Properties>
</file>