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15"/>
  <workbookPr defaultThemeVersion="124226"/>
  <xr:revisionPtr revIDLastSave="13" documentId="11_7EAF1BC6FF3D50E34FF034ADF299E0A5E67B8116" xr6:coauthVersionLast="40" xr6:coauthVersionMax="40" xr10:uidLastSave="{9970D4D7-26FD-4D7F-AEA8-8B77991D3E67}"/>
  <bookViews>
    <workbookView xWindow="240" yWindow="135" windowWidth="20115" windowHeight="7935" firstSheet="1" activeTab="1" xr2:uid="{00000000-000D-0000-FFFF-FFFF00000000}"/>
  </bookViews>
  <sheets>
    <sheet name="Observation1" sheetId="1" r:id="rId1"/>
    <sheet name="Observation2" sheetId="2" r:id="rId2"/>
    <sheet name="Observation3" sheetId="3" r:id="rId3"/>
    <sheet name="Observation4" sheetId="5" r:id="rId4"/>
    <sheet name="Rough" sheetId="4" r:id="rId5"/>
  </sheets>
  <definedNames>
    <definedName name="_xlnm._FilterDatabase" localSheetId="0" hidden="1">Observation1!$A$1:$B$754</definedName>
    <definedName name="_xlnm._FilterDatabase" localSheetId="1" hidden="1">Observation2!$A$1:$A$1000</definedName>
    <definedName name="_xlnm._FilterDatabase" localSheetId="2" hidden="1">Observation3!$A$1:$K$754</definedName>
    <definedName name="_xlnm._FilterDatabase" localSheetId="3" hidden="1">Observation4!$B:$B</definedName>
  </definedNames>
  <calcPr calcId="179020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Q10" i="5"/>
  <c r="Q9" i="5"/>
  <c r="Q8" i="5"/>
  <c r="Q7" i="5"/>
  <c r="Q6" i="5"/>
  <c r="Q5" i="5"/>
  <c r="Q4" i="5"/>
  <c r="G10" i="5"/>
  <c r="G9" i="5"/>
  <c r="G8" i="5"/>
  <c r="G7" i="5"/>
  <c r="G6" i="5"/>
  <c r="G5" i="5"/>
  <c r="G4" i="5"/>
  <c r="E13" i="2"/>
  <c r="E12" i="2"/>
  <c r="E11" i="2"/>
  <c r="E10" i="2"/>
  <c r="E9" i="2"/>
  <c r="E8" i="2"/>
  <c r="E6" i="2"/>
  <c r="E5" i="2"/>
  <c r="E4" i="2"/>
  <c r="E7" i="2"/>
  <c r="E3" i="2"/>
</calcChain>
</file>

<file path=xl/sharedStrings.xml><?xml version="1.0" encoding="utf-8"?>
<sst xmlns="http://schemas.openxmlformats.org/spreadsheetml/2006/main" count="4004" uniqueCount="121">
  <si>
    <t>What city and state / province / country do you live in?</t>
  </si>
  <si>
    <t>What was most helpful when you got stuck in the Nanodegree program(s)?</t>
  </si>
  <si>
    <t>China</t>
  </si>
  <si>
    <t>Slack Channel</t>
  </si>
  <si>
    <t>Argentina</t>
  </si>
  <si>
    <t>Forums</t>
  </si>
  <si>
    <t xml:space="preserve">Most Helpful </t>
  </si>
  <si>
    <t>Record</t>
  </si>
  <si>
    <t>Canada</t>
  </si>
  <si>
    <t>Stack Overflow</t>
  </si>
  <si>
    <t>slack channel</t>
  </si>
  <si>
    <t>India</t>
  </si>
  <si>
    <t>Japan</t>
  </si>
  <si>
    <t>UK</t>
  </si>
  <si>
    <t>Mentor Help</t>
  </si>
  <si>
    <t>Live Help</t>
  </si>
  <si>
    <t>Ask me Anything</t>
  </si>
  <si>
    <t>Mexico</t>
  </si>
  <si>
    <t>Spain</t>
  </si>
  <si>
    <t>Helpful resources when you got stuck in nanodegree in India</t>
  </si>
  <si>
    <t>Number of Usages</t>
  </si>
  <si>
    <t>Mentor Help (classroom or 1:1 mentors)</t>
  </si>
  <si>
    <t>Slack channel</t>
  </si>
  <si>
    <t>Stack overflow</t>
  </si>
  <si>
    <t>US</t>
  </si>
  <si>
    <t>Russia</t>
  </si>
  <si>
    <t>France</t>
  </si>
  <si>
    <t>Singapore</t>
  </si>
  <si>
    <t>Ask Me Anythings (AMAs)</t>
  </si>
  <si>
    <t>Do you want to buy Udacity swag?</t>
  </si>
  <si>
    <t>Countries</t>
  </si>
  <si>
    <t>Desire for swags</t>
  </si>
  <si>
    <t>MEXICO</t>
  </si>
  <si>
    <t>Min</t>
  </si>
  <si>
    <t>RUSSIA</t>
  </si>
  <si>
    <t>Median</t>
  </si>
  <si>
    <t>FRANCE</t>
  </si>
  <si>
    <t>Mode</t>
  </si>
  <si>
    <t>ARGENTINA</t>
  </si>
  <si>
    <t>Max</t>
  </si>
  <si>
    <t>SPAIN</t>
  </si>
  <si>
    <t>Mean</t>
  </si>
  <si>
    <t>CHINA</t>
  </si>
  <si>
    <t>JAPAN</t>
  </si>
  <si>
    <t>INDIA</t>
  </si>
  <si>
    <t>SINGAPORE</t>
  </si>
  <si>
    <t>CANADA</t>
  </si>
  <si>
    <t>Intro to Programming</t>
  </si>
  <si>
    <t>Business Analyst</t>
  </si>
  <si>
    <t>Data Analyst</t>
  </si>
  <si>
    <t>Machine Learning Engineer</t>
  </si>
  <si>
    <t>Artificial Intelligence</t>
  </si>
  <si>
    <t>Deep Learning Foundations</t>
  </si>
  <si>
    <t>Self-Driving Car Engineer</t>
  </si>
  <si>
    <t>Robotics</t>
  </si>
  <si>
    <t>None</t>
  </si>
  <si>
    <t>Other.6</t>
  </si>
  <si>
    <t>Preferred Nanodegree in India</t>
  </si>
  <si>
    <t>Courses</t>
  </si>
  <si>
    <t>Records</t>
  </si>
  <si>
    <t>Intro to programming</t>
  </si>
  <si>
    <t xml:space="preserve">Self-Driving Car </t>
  </si>
  <si>
    <t>Other</t>
  </si>
  <si>
    <t>Artificial intelligence</t>
  </si>
  <si>
    <t>Data anlayst</t>
  </si>
  <si>
    <t>Machine learning</t>
  </si>
  <si>
    <t>Deep learning</t>
  </si>
  <si>
    <t>Front End</t>
  </si>
  <si>
    <t>ios</t>
  </si>
  <si>
    <t>Front-end, fullstack</t>
  </si>
  <si>
    <t>iOS Developer ND</t>
  </si>
  <si>
    <t>Full Stack Developer</t>
  </si>
  <si>
    <t>Android basics</t>
  </si>
  <si>
    <t>Digital Marketing</t>
  </si>
  <si>
    <t>Front end web developer</t>
  </si>
  <si>
    <t>iOS</t>
  </si>
  <si>
    <t>iOS Developer</t>
  </si>
  <si>
    <t>Android, iOS, Full Stack</t>
  </si>
  <si>
    <t>Introduction to Deep Learning</t>
  </si>
  <si>
    <t>iOS Developer and Full Stack Web Developer</t>
  </si>
  <si>
    <t>Intro do Data Science</t>
  </si>
  <si>
    <t>Android Development</t>
  </si>
  <si>
    <t>Full stack web</t>
  </si>
  <si>
    <t xml:space="preserve"> Android Basics</t>
  </si>
  <si>
    <t>Android Developer ND</t>
  </si>
  <si>
    <t>FSND, FSND, Ruby</t>
  </si>
  <si>
    <t>Front-End Web Developer</t>
  </si>
  <si>
    <t>ABND, FEND, FSND</t>
  </si>
  <si>
    <t xml:space="preserve">ios development </t>
  </si>
  <si>
    <t>Android Developer</t>
  </si>
  <si>
    <t xml:space="preserve">Android Basics </t>
  </si>
  <si>
    <t>Full Stack Web Developer</t>
  </si>
  <si>
    <t>Digital Marking</t>
  </si>
  <si>
    <t>Front end developer</t>
  </si>
  <si>
    <t>Full stack</t>
  </si>
  <si>
    <t xml:space="preserve">Digital marketing </t>
  </si>
  <si>
    <t>Full Stack</t>
  </si>
  <si>
    <t xml:space="preserve">Android Developer </t>
  </si>
  <si>
    <t>Web Development</t>
  </si>
  <si>
    <t>Tech Entrepreneur</t>
  </si>
  <si>
    <t>iOS / Front End Web Developer</t>
  </si>
  <si>
    <t>React</t>
  </si>
  <si>
    <t>Front End Developer</t>
  </si>
  <si>
    <t>Average hours of sleep per night of employed students</t>
  </si>
  <si>
    <t>Average hours of sleep per night of unemployed</t>
  </si>
  <si>
    <t>Bin size</t>
  </si>
  <si>
    <t>BINS</t>
  </si>
  <si>
    <t>Frequency</t>
  </si>
  <si>
    <t>Bins</t>
  </si>
  <si>
    <t>Average</t>
  </si>
  <si>
    <t>Std deviation</t>
  </si>
  <si>
    <t>Range</t>
  </si>
  <si>
    <t>More</t>
  </si>
  <si>
    <t>Live</t>
  </si>
  <si>
    <t>Forum</t>
  </si>
  <si>
    <t>mentor</t>
  </si>
  <si>
    <t>Hours</t>
  </si>
  <si>
    <t>slack</t>
  </si>
  <si>
    <t>stack</t>
  </si>
  <si>
    <t>ama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</si>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</sst>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Observation1!$F$14:$F$15</c:f>
              <c:strCache>
                <c:ptCount val="2"/>
                <c:pt idx="0">
                  <c:v>Helpful resources when you got stuck in nanodegree in India</c:v>
                </c:pt>
                <c:pt idx="1">
                  <c:v>Number of Usages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Observation1!$E$16:$E$21</c:f>
              <c:strCache>
                <c:ptCount val="6"/>
                <c:pt idx="0">
                  <c:v>Forums</c:v>
                </c:pt>
                <c:pt idx="1">
                  <c:v>Slack channel</c:v>
                </c:pt>
                <c:pt idx="2">
                  <c:v>Stack overflow</c:v>
                </c:pt>
                <c:pt idx="3">
                  <c:v>Mentor Help</c:v>
                </c:pt>
                <c:pt idx="4">
                  <c:v>Live Help</c:v>
                </c:pt>
                <c:pt idx="5">
                  <c:v>Ask me Anything</c:v>
                </c:pt>
              </c:strCache>
            </c:strRef>
          </c:cat>
          <c:val>
            <c:numRef>
              <c:f>Observation1!$F$16:$F$21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00D-9AC6-F866C21D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071552"/>
        <c:axId val="108077824"/>
      </c:barChart>
      <c:catAx>
        <c:axId val="108071552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824"/>
        <c:crosses val="autoZero"/>
        <c:auto val="1"/>
        <c:lblAlgn val="ctr"/>
        <c:lblOffset val="100"/>
        <c:noMultiLvlLbl val="0"/>
      </c:catAx>
      <c:valAx>
        <c:axId val="1080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usages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Observation2!$E$1</c:f>
              <c:strCache>
                <c:ptCount val="1"/>
                <c:pt idx="0">
                  <c:v>Desire for swags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007-4C6D-AF2E-02D33E13D58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007-4C6D-AF2E-02D33E13D58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007-4C6D-AF2E-02D33E13D58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007-4C6D-AF2E-02D33E13D58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007-4C6D-AF2E-02D33E13D58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007-4C6D-AF2E-02D33E13D58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007-4C6D-AF2E-02D33E13D58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007-4C6D-AF2E-02D33E13D58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007-4C6D-AF2E-02D33E13D58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007-4C6D-AF2E-02D33E13D58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007-4C6D-AF2E-02D33E13D58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007-4C6D-AF2E-02D33E13D5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Observation2!$D$2:$D$13</c:f>
              <c:strCache>
                <c:ptCount val="12"/>
                <c:pt idx="0">
                  <c:v>US</c:v>
                </c:pt>
                <c:pt idx="1">
                  <c:v>MEXICO</c:v>
                </c:pt>
                <c:pt idx="2">
                  <c:v>RUSSIA</c:v>
                </c:pt>
                <c:pt idx="3">
                  <c:v>FRANCE</c:v>
                </c:pt>
                <c:pt idx="4">
                  <c:v>ARGENTINA</c:v>
                </c:pt>
                <c:pt idx="5">
                  <c:v>SPAIN</c:v>
                </c:pt>
                <c:pt idx="6">
                  <c:v>CHINA</c:v>
                </c:pt>
                <c:pt idx="7">
                  <c:v>JAPAN</c:v>
                </c:pt>
                <c:pt idx="8">
                  <c:v>UK</c:v>
                </c:pt>
                <c:pt idx="9">
                  <c:v>INDIA</c:v>
                </c:pt>
                <c:pt idx="10">
                  <c:v>SINGAPORE</c:v>
                </c:pt>
                <c:pt idx="11">
                  <c:v>CANADA</c:v>
                </c:pt>
              </c:strCache>
            </c:strRef>
          </c:cat>
          <c:val>
            <c:numRef>
              <c:f>Observation2!$E$2:$E$13</c:f>
              <c:numCache>
                <c:formatCode>General</c:formatCode>
                <c:ptCount val="12"/>
                <c:pt idx="0">
                  <c:v>43</c:v>
                </c:pt>
                <c:pt idx="1">
                  <c:v>40</c:v>
                </c:pt>
                <c:pt idx="2">
                  <c:v>40</c:v>
                </c:pt>
                <c:pt idx="3">
                  <c:v>37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33</c:v>
                </c:pt>
                <c:pt idx="10">
                  <c:v>33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D6-8688-0BDC644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110592"/>
        <c:axId val="108104320"/>
      </c:barChart>
      <c:valAx>
        <c:axId val="108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Records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10592"/>
        <c:crosses val="autoZero"/>
        <c:crossBetween val="between"/>
      </c:valAx>
      <c:catAx>
        <c:axId val="108110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043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Preferred Nanodegree in India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752292213473315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20857648002333043"/>
          <c:w val="0.49396916010498687"/>
          <c:h val="0.36248869932925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Observation3!$N$4:$N$5</c:f>
              <c:strCache>
                <c:ptCount val="2"/>
                <c:pt idx="0">
                  <c:v>Preferred Nanodegree in India</c:v>
                </c:pt>
                <c:pt idx="1">
                  <c:v>Records</c:v>
                </c:pt>
              </c:strCache>
            </c:strRef>
          </c:tx>
          <c:invertIfNegative val="0"/>
          <c:cat>
            <c:strRef>
              <c:f>Observation3!$M$6:$M$14</c:f>
              <c:strCache>
                <c:ptCount val="9"/>
                <c:pt idx="0">
                  <c:v>Intro to programming</c:v>
                </c:pt>
                <c:pt idx="1">
                  <c:v>Self-Driving Car </c:v>
                </c:pt>
                <c:pt idx="2">
                  <c:v>Robotics</c:v>
                </c:pt>
                <c:pt idx="3">
                  <c:v>Business Analyst</c:v>
                </c:pt>
                <c:pt idx="4">
                  <c:v>Other</c:v>
                </c:pt>
                <c:pt idx="5">
                  <c:v>Artificial intelligence</c:v>
                </c:pt>
                <c:pt idx="6">
                  <c:v>Data anlayst</c:v>
                </c:pt>
                <c:pt idx="7">
                  <c:v>Machine learning</c:v>
                </c:pt>
                <c:pt idx="8">
                  <c:v>Deep learning</c:v>
                </c:pt>
              </c:strCache>
            </c:strRef>
          </c:cat>
          <c:val>
            <c:numRef>
              <c:f>Observation3!$N$6:$N$14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A-4B11-B379-DDCAA2F9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72928"/>
        <c:axId val="109374848"/>
      </c:barChart>
      <c:catAx>
        <c:axId val="1093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Courses</a:t>
                </a:r>
              </a:p>
            </c:rich>
          </c:tx>
          <c:layout>
            <c:manualLayout>
              <c:xMode val="edge"/>
              <c:yMode val="edge"/>
              <c:x val="0.35595034995625546"/>
              <c:y val="0.874050743657042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109374848"/>
        <c:crosses val="autoZero"/>
        <c:auto val="1"/>
        <c:lblAlgn val="ctr"/>
        <c:lblOffset val="100"/>
        <c:noMultiLvlLbl val="0"/>
      </c:catAx>
      <c:valAx>
        <c:axId val="10937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9923046077573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37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sleep of </a:t>
            </a:r>
            <a:r>
              <a:rPr lang="en-US"/>
              <a:t>Employed students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Observation4!$D$5:$D$12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More</c:v>
                </c:pt>
              </c:strCache>
            </c:strRef>
          </c:cat>
          <c:val>
            <c:numRef>
              <c:f>Observation4!$E$5:$E$12</c:f>
              <c:numCache>
                <c:formatCode>General</c:formatCode>
                <c:ptCount val="8"/>
                <c:pt idx="0">
                  <c:v>10</c:v>
                </c:pt>
                <c:pt idx="1">
                  <c:v>22</c:v>
                </c:pt>
                <c:pt idx="2">
                  <c:v>163</c:v>
                </c:pt>
                <c:pt idx="3">
                  <c:v>265</c:v>
                </c:pt>
                <c:pt idx="4">
                  <c:v>144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5-4A00-8869-D1883A40B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33173632"/>
        <c:axId val="133175552"/>
      </c:barChart>
      <c:catAx>
        <c:axId val="1331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hours of sleep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33175552"/>
        <c:crosses val="autoZero"/>
        <c:auto val="1"/>
        <c:lblAlgn val="ctr"/>
        <c:lblOffset val="100"/>
        <c:noMultiLvlLbl val="0"/>
      </c:catAx>
      <c:valAx>
        <c:axId val="133175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7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Hours of sleep of Unemployed students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Observation4!$M$4:$M$10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More</c:v>
                </c:pt>
              </c:strCache>
            </c:strRef>
          </c:cat>
          <c:val>
            <c:numRef>
              <c:f>Observation4!$N$4:$N$10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53</c:v>
                </c:pt>
                <c:pt idx="4">
                  <c:v>42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D-4344-BD65-2CC794E7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3639680"/>
        <c:axId val="135508736"/>
      </c:barChart>
      <c:catAx>
        <c:axId val="1436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hours of sleep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5508736"/>
        <c:crosses val="autoZero"/>
        <c:auto val="1"/>
        <c:lblAlgn val="ctr"/>
        <c:lblOffset val="100"/>
        <c:noMultiLvlLbl val="0"/>
      </c:catAx>
      <c:valAx>
        <c:axId val="13550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3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5</xdr:row>
      <xdr:rowOff>47625</xdr:rowOff>
    </xdr:from>
    <xdr:to>
      <xdr:col>14</xdr:col>
      <xdr:colOff>276225</xdr:colOff>
      <xdr:row>19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0306372-DE80-4A6E-81D8-4B04298D6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133350</xdr:rowOff>
    </xdr:from>
    <xdr:to>
      <xdr:col>8</xdr:col>
      <xdr:colOff>419100</xdr:colOff>
      <xdr:row>28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D287B3D-6876-4C07-868F-BC2B4EAF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14</xdr:row>
      <xdr:rowOff>138112</xdr:rowOff>
    </xdr:from>
    <xdr:to>
      <xdr:col>18</xdr:col>
      <xdr:colOff>557212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390526</xdr:colOff>
      <xdr:row>15</xdr:row>
      <xdr:rowOff>47624</xdr:rowOff>
    </xdr:from>
    <xdr:to>
      <xdr:col>7</xdr:col>
      <xdr:colOff>142876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12</xdr:row>
      <xdr:rowOff>133350</xdr:rowOff>
    </xdr:from>
    <xdr:to>
      <xdr:col>16</xdr:col>
      <xdr:colOff>152400</xdr:colOff>
      <xdr:row>25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65EC44-65F4-4B47-83B1-949077EA5BC7}">
  <we:reference id="WA104379190" version="1.0.0.0" store="en-US" storeType="omex"/>
  <we:alternateReferences>
    <we:reference id="WA104379190" version="1.0.0.0" store="omex" storeType="omex"/>
  </we:alternateReferences>
  <we:properties/>
  <we:bindings>
    <we:binding id="RangeSelect" type="matrix" appref="{8EE620E4-7A7B-4689-89B4-4D128E8F4144}"/>
    <we:binding id="Input" type="matrix" appref="{D222C057-62D1-4C9F-A824-D2920D579DEE}"/>
    <we:binding id="rngBin" type="matrix" appref="{1EB40941-045A-49F5-AF62-1C4922DB1D3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4"/>
  <sheetViews>
    <sheetView topLeftCell="B1" workbookViewId="0" xr3:uid="{AEA406A1-0E4B-5B11-9CD5-51D6E497D94C}">
      <pane ySplit="1" topLeftCell="A7" activePane="bottomLeft" state="frozen"/>
      <selection pane="bottomLeft" activeCell="E23" sqref="E23:F24"/>
    </sheetView>
  </sheetViews>
  <sheetFormatPr defaultRowHeight="15"/>
  <cols>
    <col min="1" max="1" width="26.5703125" customWidth="1"/>
    <col min="2" max="2" width="49.42578125" customWidth="1"/>
    <col min="5" max="5" width="27.140625" customWidth="1"/>
    <col min="6" max="6" width="18.140625" customWidth="1"/>
  </cols>
  <sheetData>
    <row r="1" spans="1:6" ht="47.25" customHeight="1">
      <c r="A1" s="1" t="s">
        <v>0</v>
      </c>
      <c r="B1" s="1" t="s">
        <v>1</v>
      </c>
    </row>
    <row r="2" spans="1:6">
      <c r="A2" t="s">
        <v>2</v>
      </c>
      <c r="B2" t="s">
        <v>3</v>
      </c>
    </row>
    <row r="3" spans="1:6">
      <c r="A3" t="s">
        <v>4</v>
      </c>
      <c r="B3" t="s">
        <v>5</v>
      </c>
      <c r="E3" s="2" t="s">
        <v>6</v>
      </c>
      <c r="F3" s="2" t="s">
        <v>7</v>
      </c>
    </row>
    <row r="4" spans="1:6">
      <c r="A4" t="s">
        <v>8</v>
      </c>
      <c r="B4" t="s">
        <v>9</v>
      </c>
      <c r="E4" t="s">
        <v>10</v>
      </c>
      <c r="F4">
        <v>174</v>
      </c>
    </row>
    <row r="5" spans="1:6">
      <c r="A5" t="s">
        <v>11</v>
      </c>
      <c r="B5" t="s">
        <v>3</v>
      </c>
      <c r="E5" t="s">
        <v>5</v>
      </c>
      <c r="F5">
        <v>324</v>
      </c>
    </row>
    <row r="6" spans="1:6">
      <c r="A6" t="s">
        <v>12</v>
      </c>
      <c r="B6" t="s">
        <v>5</v>
      </c>
      <c r="E6" t="s">
        <v>9</v>
      </c>
      <c r="F6">
        <v>143</v>
      </c>
    </row>
    <row r="7" spans="1:6">
      <c r="A7" t="s">
        <v>13</v>
      </c>
      <c r="B7" t="s">
        <v>5</v>
      </c>
      <c r="E7" t="s">
        <v>14</v>
      </c>
      <c r="F7">
        <v>41</v>
      </c>
    </row>
    <row r="8" spans="1:6">
      <c r="A8" t="s">
        <v>12</v>
      </c>
      <c r="B8" t="s">
        <v>5</v>
      </c>
      <c r="E8" t="s">
        <v>15</v>
      </c>
      <c r="F8">
        <v>10</v>
      </c>
    </row>
    <row r="9" spans="1:6">
      <c r="A9" t="s">
        <v>2</v>
      </c>
      <c r="B9" t="s">
        <v>3</v>
      </c>
      <c r="E9" t="s">
        <v>16</v>
      </c>
      <c r="F9">
        <v>5</v>
      </c>
    </row>
    <row r="10" spans="1:6">
      <c r="A10" t="s">
        <v>17</v>
      </c>
      <c r="B10" t="s">
        <v>5</v>
      </c>
    </row>
    <row r="11" spans="1:6">
      <c r="A11" t="s">
        <v>2</v>
      </c>
      <c r="B11" t="s">
        <v>3</v>
      </c>
    </row>
    <row r="12" spans="1:6">
      <c r="A12" t="s">
        <v>18</v>
      </c>
      <c r="B12" t="s">
        <v>9</v>
      </c>
    </row>
    <row r="13" spans="1:6">
      <c r="A13" t="s">
        <v>4</v>
      </c>
    </row>
    <row r="14" spans="1:6">
      <c r="A14" t="s">
        <v>18</v>
      </c>
      <c r="B14" t="s">
        <v>5</v>
      </c>
      <c r="E14" s="2" t="s">
        <v>19</v>
      </c>
    </row>
    <row r="15" spans="1:6">
      <c r="A15" t="s">
        <v>2</v>
      </c>
      <c r="B15" t="s">
        <v>3</v>
      </c>
      <c r="E15" s="2" t="s">
        <v>11</v>
      </c>
      <c r="F15" s="2" t="s">
        <v>20</v>
      </c>
    </row>
    <row r="16" spans="1:6">
      <c r="A16" t="s">
        <v>13</v>
      </c>
      <c r="B16" t="s">
        <v>21</v>
      </c>
      <c r="E16" t="s">
        <v>5</v>
      </c>
      <c r="F16">
        <v>19</v>
      </c>
    </row>
    <row r="17" spans="1:6">
      <c r="A17" t="s">
        <v>17</v>
      </c>
      <c r="B17" t="s">
        <v>5</v>
      </c>
      <c r="E17" t="s">
        <v>22</v>
      </c>
      <c r="F17">
        <v>15</v>
      </c>
    </row>
    <row r="18" spans="1:6">
      <c r="A18" t="s">
        <v>4</v>
      </c>
      <c r="B18" t="s">
        <v>9</v>
      </c>
      <c r="E18" t="s">
        <v>23</v>
      </c>
      <c r="F18">
        <v>13</v>
      </c>
    </row>
    <row r="19" spans="1:6">
      <c r="A19" t="s">
        <v>4</v>
      </c>
      <c r="E19" t="s">
        <v>14</v>
      </c>
      <c r="F19">
        <v>1</v>
      </c>
    </row>
    <row r="20" spans="1:6">
      <c r="A20" t="s">
        <v>17</v>
      </c>
      <c r="B20" t="s">
        <v>5</v>
      </c>
      <c r="E20" t="s">
        <v>15</v>
      </c>
      <c r="F20">
        <v>1</v>
      </c>
    </row>
    <row r="21" spans="1:6">
      <c r="A21" t="s">
        <v>24</v>
      </c>
      <c r="B21" t="s">
        <v>21</v>
      </c>
      <c r="E21" t="s">
        <v>16</v>
      </c>
      <c r="F21">
        <v>1</v>
      </c>
    </row>
    <row r="22" spans="1:6">
      <c r="A22" t="s">
        <v>13</v>
      </c>
      <c r="B22" t="s">
        <v>5</v>
      </c>
    </row>
    <row r="23" spans="1:6">
      <c r="A23" t="s">
        <v>2</v>
      </c>
      <c r="B23" t="s">
        <v>3</v>
      </c>
    </row>
    <row r="24" spans="1:6">
      <c r="A24" t="s">
        <v>17</v>
      </c>
      <c r="B24" t="s">
        <v>9</v>
      </c>
    </row>
    <row r="25" spans="1:6">
      <c r="A25" t="s">
        <v>12</v>
      </c>
      <c r="B25" t="s">
        <v>5</v>
      </c>
    </row>
    <row r="26" spans="1:6">
      <c r="A26" t="s">
        <v>24</v>
      </c>
      <c r="B26" t="s">
        <v>3</v>
      </c>
    </row>
    <row r="27" spans="1:6">
      <c r="A27" t="s">
        <v>4</v>
      </c>
      <c r="B27" t="s">
        <v>9</v>
      </c>
    </row>
    <row r="28" spans="1:6">
      <c r="A28" t="s">
        <v>18</v>
      </c>
    </row>
    <row r="29" spans="1:6">
      <c r="A29" t="s">
        <v>25</v>
      </c>
      <c r="B29" t="s">
        <v>5</v>
      </c>
    </row>
    <row r="30" spans="1:6">
      <c r="A30" t="s">
        <v>13</v>
      </c>
      <c r="B30" t="s">
        <v>3</v>
      </c>
    </row>
    <row r="31" spans="1:6">
      <c r="A31" t="s">
        <v>2</v>
      </c>
      <c r="B31" t="s">
        <v>5</v>
      </c>
    </row>
    <row r="32" spans="1:6">
      <c r="A32" t="s">
        <v>12</v>
      </c>
      <c r="B32" t="s">
        <v>9</v>
      </c>
    </row>
    <row r="33" spans="1:2">
      <c r="A33" t="s">
        <v>2</v>
      </c>
      <c r="B33" t="s">
        <v>3</v>
      </c>
    </row>
    <row r="34" spans="1:2">
      <c r="A34" t="s">
        <v>4</v>
      </c>
      <c r="B34" t="s">
        <v>5</v>
      </c>
    </row>
    <row r="35" spans="1:2">
      <c r="A35" t="s">
        <v>12</v>
      </c>
      <c r="B35" t="s">
        <v>5</v>
      </c>
    </row>
    <row r="36" spans="1:2">
      <c r="A36" t="s">
        <v>12</v>
      </c>
      <c r="B36" t="s">
        <v>5</v>
      </c>
    </row>
    <row r="37" spans="1:2">
      <c r="A37" t="s">
        <v>11</v>
      </c>
      <c r="B37" t="s">
        <v>5</v>
      </c>
    </row>
    <row r="38" spans="1:2">
      <c r="A38" t="s">
        <v>13</v>
      </c>
      <c r="B38" t="s">
        <v>9</v>
      </c>
    </row>
    <row r="39" spans="1:2">
      <c r="A39" t="s">
        <v>25</v>
      </c>
      <c r="B39" t="s">
        <v>3</v>
      </c>
    </row>
    <row r="40" spans="1:2">
      <c r="A40" t="s">
        <v>25</v>
      </c>
      <c r="B40" t="s">
        <v>3</v>
      </c>
    </row>
    <row r="41" spans="1:2">
      <c r="A41" t="s">
        <v>25</v>
      </c>
      <c r="B41" t="s">
        <v>5</v>
      </c>
    </row>
    <row r="42" spans="1:2">
      <c r="A42" t="s">
        <v>25</v>
      </c>
      <c r="B42" t="s">
        <v>5</v>
      </c>
    </row>
    <row r="43" spans="1:2">
      <c r="A43" t="s">
        <v>11</v>
      </c>
      <c r="B43" t="s">
        <v>5</v>
      </c>
    </row>
    <row r="44" spans="1:2">
      <c r="A44" t="s">
        <v>17</v>
      </c>
      <c r="B44" t="s">
        <v>3</v>
      </c>
    </row>
    <row r="45" spans="1:2">
      <c r="A45" t="s">
        <v>25</v>
      </c>
      <c r="B45" t="s">
        <v>5</v>
      </c>
    </row>
    <row r="46" spans="1:2">
      <c r="A46" t="s">
        <v>26</v>
      </c>
      <c r="B46" t="s">
        <v>5</v>
      </c>
    </row>
    <row r="47" spans="1:2">
      <c r="A47" t="s">
        <v>13</v>
      </c>
      <c r="B47" t="s">
        <v>5</v>
      </c>
    </row>
    <row r="48" spans="1:2">
      <c r="A48" t="s">
        <v>24</v>
      </c>
      <c r="B48" t="s">
        <v>9</v>
      </c>
    </row>
    <row r="49" spans="1:2">
      <c r="A49" t="s">
        <v>18</v>
      </c>
      <c r="B49" t="s">
        <v>3</v>
      </c>
    </row>
    <row r="50" spans="1:2">
      <c r="A50" t="s">
        <v>26</v>
      </c>
      <c r="B50" t="s">
        <v>5</v>
      </c>
    </row>
    <row r="51" spans="1:2">
      <c r="A51" t="s">
        <v>13</v>
      </c>
      <c r="B51" t="s">
        <v>3</v>
      </c>
    </row>
    <row r="52" spans="1:2">
      <c r="A52" t="s">
        <v>17</v>
      </c>
      <c r="B52" t="s">
        <v>5</v>
      </c>
    </row>
    <row r="53" spans="1:2">
      <c r="A53" t="s">
        <v>27</v>
      </c>
    </row>
    <row r="54" spans="1:2">
      <c r="A54" t="s">
        <v>26</v>
      </c>
      <c r="B54" t="s">
        <v>9</v>
      </c>
    </row>
    <row r="55" spans="1:2">
      <c r="A55" t="s">
        <v>25</v>
      </c>
      <c r="B55" t="s">
        <v>3</v>
      </c>
    </row>
    <row r="56" spans="1:2">
      <c r="A56" t="s">
        <v>13</v>
      </c>
      <c r="B56" t="s">
        <v>5</v>
      </c>
    </row>
    <row r="57" spans="1:2">
      <c r="A57" t="s">
        <v>12</v>
      </c>
      <c r="B57" t="s">
        <v>9</v>
      </c>
    </row>
    <row r="58" spans="1:2">
      <c r="A58" t="s">
        <v>26</v>
      </c>
    </row>
    <row r="59" spans="1:2">
      <c r="A59" t="s">
        <v>17</v>
      </c>
      <c r="B59" t="s">
        <v>3</v>
      </c>
    </row>
    <row r="60" spans="1:2">
      <c r="A60" t="s">
        <v>17</v>
      </c>
      <c r="B60" t="s">
        <v>5</v>
      </c>
    </row>
    <row r="61" spans="1:2">
      <c r="A61" t="s">
        <v>24</v>
      </c>
      <c r="B61" t="s">
        <v>9</v>
      </c>
    </row>
    <row r="62" spans="1:2">
      <c r="A62" t="s">
        <v>12</v>
      </c>
      <c r="B62" t="s">
        <v>5</v>
      </c>
    </row>
    <row r="63" spans="1:2">
      <c r="A63" t="s">
        <v>18</v>
      </c>
      <c r="B63" t="s">
        <v>9</v>
      </c>
    </row>
    <row r="64" spans="1:2">
      <c r="A64" t="s">
        <v>11</v>
      </c>
    </row>
    <row r="65" spans="1:2">
      <c r="A65" t="s">
        <v>12</v>
      </c>
      <c r="B65" t="s">
        <v>5</v>
      </c>
    </row>
    <row r="66" spans="1:2">
      <c r="A66" t="s">
        <v>12</v>
      </c>
      <c r="B66" t="s">
        <v>3</v>
      </c>
    </row>
    <row r="67" spans="1:2">
      <c r="A67" t="s">
        <v>12</v>
      </c>
      <c r="B67" t="s">
        <v>5</v>
      </c>
    </row>
    <row r="68" spans="1:2">
      <c r="A68" t="s">
        <v>11</v>
      </c>
      <c r="B68" t="s">
        <v>5</v>
      </c>
    </row>
    <row r="69" spans="1:2">
      <c r="A69" t="s">
        <v>17</v>
      </c>
      <c r="B69" t="s">
        <v>5</v>
      </c>
    </row>
    <row r="70" spans="1:2">
      <c r="A70" t="s">
        <v>25</v>
      </c>
      <c r="B70" t="s">
        <v>3</v>
      </c>
    </row>
    <row r="71" spans="1:2">
      <c r="A71" t="s">
        <v>17</v>
      </c>
      <c r="B71" t="s">
        <v>9</v>
      </c>
    </row>
    <row r="72" spans="1:2">
      <c r="A72" t="s">
        <v>25</v>
      </c>
      <c r="B72" t="s">
        <v>21</v>
      </c>
    </row>
    <row r="73" spans="1:2">
      <c r="A73" t="s">
        <v>26</v>
      </c>
      <c r="B73" t="s">
        <v>5</v>
      </c>
    </row>
    <row r="74" spans="1:2">
      <c r="A74" t="s">
        <v>18</v>
      </c>
      <c r="B74" t="s">
        <v>3</v>
      </c>
    </row>
    <row r="75" spans="1:2">
      <c r="A75" t="s">
        <v>27</v>
      </c>
      <c r="B75" t="s">
        <v>21</v>
      </c>
    </row>
    <row r="76" spans="1:2">
      <c r="A76" t="s">
        <v>4</v>
      </c>
      <c r="B76" t="s">
        <v>5</v>
      </c>
    </row>
    <row r="77" spans="1:2">
      <c r="A77" t="s">
        <v>25</v>
      </c>
      <c r="B77" t="s">
        <v>5</v>
      </c>
    </row>
    <row r="78" spans="1:2">
      <c r="A78" t="s">
        <v>12</v>
      </c>
      <c r="B78" t="s">
        <v>9</v>
      </c>
    </row>
    <row r="79" spans="1:2">
      <c r="A79" t="s">
        <v>18</v>
      </c>
      <c r="B79" t="s">
        <v>9</v>
      </c>
    </row>
    <row r="80" spans="1:2">
      <c r="A80" t="s">
        <v>4</v>
      </c>
      <c r="B80" t="s">
        <v>5</v>
      </c>
    </row>
    <row r="81" spans="1:2">
      <c r="A81" t="s">
        <v>4</v>
      </c>
      <c r="B81" t="s">
        <v>5</v>
      </c>
    </row>
    <row r="82" spans="1:2">
      <c r="A82" t="s">
        <v>2</v>
      </c>
      <c r="B82" t="s">
        <v>5</v>
      </c>
    </row>
    <row r="83" spans="1:2">
      <c r="A83" t="s">
        <v>4</v>
      </c>
      <c r="B83" t="s">
        <v>5</v>
      </c>
    </row>
    <row r="84" spans="1:2">
      <c r="A84" t="s">
        <v>4</v>
      </c>
      <c r="B84" t="s">
        <v>5</v>
      </c>
    </row>
    <row r="85" spans="1:2">
      <c r="A85" t="s">
        <v>24</v>
      </c>
      <c r="B85" t="s">
        <v>5</v>
      </c>
    </row>
    <row r="86" spans="1:2">
      <c r="A86" t="s">
        <v>26</v>
      </c>
      <c r="B86" t="s">
        <v>5</v>
      </c>
    </row>
    <row r="87" spans="1:2">
      <c r="A87" t="s">
        <v>26</v>
      </c>
    </row>
    <row r="88" spans="1:2">
      <c r="A88" t="s">
        <v>25</v>
      </c>
      <c r="B88" t="s">
        <v>3</v>
      </c>
    </row>
    <row r="89" spans="1:2">
      <c r="A89" t="s">
        <v>17</v>
      </c>
      <c r="B89" t="s">
        <v>3</v>
      </c>
    </row>
    <row r="90" spans="1:2">
      <c r="A90" t="s">
        <v>18</v>
      </c>
      <c r="B90" t="s">
        <v>5</v>
      </c>
    </row>
    <row r="91" spans="1:2">
      <c r="A91" t="s">
        <v>13</v>
      </c>
      <c r="B91" t="s">
        <v>5</v>
      </c>
    </row>
    <row r="92" spans="1:2">
      <c r="A92" t="s">
        <v>26</v>
      </c>
      <c r="B92" t="s">
        <v>5</v>
      </c>
    </row>
    <row r="93" spans="1:2">
      <c r="A93" t="s">
        <v>13</v>
      </c>
      <c r="B93" t="s">
        <v>5</v>
      </c>
    </row>
    <row r="94" spans="1:2">
      <c r="A94" t="s">
        <v>4</v>
      </c>
      <c r="B94" t="s">
        <v>21</v>
      </c>
    </row>
    <row r="95" spans="1:2">
      <c r="A95" t="s">
        <v>26</v>
      </c>
    </row>
    <row r="96" spans="1:2">
      <c r="A96" t="s">
        <v>2</v>
      </c>
      <c r="B96" t="s">
        <v>3</v>
      </c>
    </row>
    <row r="97" spans="1:2">
      <c r="A97" t="s">
        <v>11</v>
      </c>
      <c r="B97" t="s">
        <v>15</v>
      </c>
    </row>
    <row r="98" spans="1:2">
      <c r="A98" t="s">
        <v>11</v>
      </c>
      <c r="B98" t="s">
        <v>9</v>
      </c>
    </row>
    <row r="99" spans="1:2">
      <c r="A99" t="s">
        <v>4</v>
      </c>
      <c r="B99" t="s">
        <v>3</v>
      </c>
    </row>
    <row r="100" spans="1:2">
      <c r="A100" t="s">
        <v>24</v>
      </c>
      <c r="B100" t="s">
        <v>3</v>
      </c>
    </row>
    <row r="101" spans="1:2">
      <c r="A101" t="s">
        <v>17</v>
      </c>
      <c r="B101" t="s">
        <v>5</v>
      </c>
    </row>
    <row r="102" spans="1:2">
      <c r="A102" t="s">
        <v>17</v>
      </c>
      <c r="B102" t="s">
        <v>5</v>
      </c>
    </row>
    <row r="103" spans="1:2">
      <c r="A103" t="s">
        <v>8</v>
      </c>
      <c r="B103" t="s">
        <v>9</v>
      </c>
    </row>
    <row r="104" spans="1:2">
      <c r="A104" t="s">
        <v>18</v>
      </c>
      <c r="B104" t="s">
        <v>5</v>
      </c>
    </row>
    <row r="105" spans="1:2">
      <c r="A105" t="s">
        <v>26</v>
      </c>
    </row>
    <row r="106" spans="1:2">
      <c r="A106" t="s">
        <v>13</v>
      </c>
      <c r="B106" t="s">
        <v>9</v>
      </c>
    </row>
    <row r="107" spans="1:2">
      <c r="A107" t="s">
        <v>2</v>
      </c>
      <c r="B107" t="s">
        <v>9</v>
      </c>
    </row>
    <row r="108" spans="1:2">
      <c r="A108" t="s">
        <v>2</v>
      </c>
      <c r="B108" t="s">
        <v>5</v>
      </c>
    </row>
    <row r="109" spans="1:2">
      <c r="A109" t="s">
        <v>26</v>
      </c>
      <c r="B109" t="s">
        <v>5</v>
      </c>
    </row>
    <row r="110" spans="1:2">
      <c r="A110" t="s">
        <v>24</v>
      </c>
      <c r="B110" t="s">
        <v>5</v>
      </c>
    </row>
    <row r="111" spans="1:2">
      <c r="A111" t="s">
        <v>24</v>
      </c>
    </row>
    <row r="112" spans="1:2">
      <c r="A112" t="s">
        <v>2</v>
      </c>
      <c r="B112" t="s">
        <v>9</v>
      </c>
    </row>
    <row r="113" spans="1:2">
      <c r="A113" t="s">
        <v>25</v>
      </c>
      <c r="B113" t="s">
        <v>9</v>
      </c>
    </row>
    <row r="114" spans="1:2">
      <c r="A114" t="s">
        <v>27</v>
      </c>
      <c r="B114" t="s">
        <v>9</v>
      </c>
    </row>
    <row r="115" spans="1:2">
      <c r="A115" t="s">
        <v>8</v>
      </c>
      <c r="B115" t="s">
        <v>3</v>
      </c>
    </row>
    <row r="116" spans="1:2">
      <c r="A116" t="s">
        <v>13</v>
      </c>
      <c r="B116" t="s">
        <v>5</v>
      </c>
    </row>
    <row r="117" spans="1:2">
      <c r="A117" t="s">
        <v>8</v>
      </c>
      <c r="B117" t="s">
        <v>9</v>
      </c>
    </row>
    <row r="118" spans="1:2">
      <c r="A118" t="s">
        <v>25</v>
      </c>
      <c r="B118" t="s">
        <v>21</v>
      </c>
    </row>
    <row r="119" spans="1:2">
      <c r="A119" t="s">
        <v>13</v>
      </c>
    </row>
    <row r="120" spans="1:2">
      <c r="A120" t="s">
        <v>27</v>
      </c>
      <c r="B120" t="s">
        <v>9</v>
      </c>
    </row>
    <row r="121" spans="1:2">
      <c r="A121" t="s">
        <v>2</v>
      </c>
      <c r="B121" t="s">
        <v>5</v>
      </c>
    </row>
    <row r="122" spans="1:2">
      <c r="A122" t="s">
        <v>8</v>
      </c>
      <c r="B122" t="s">
        <v>5</v>
      </c>
    </row>
    <row r="123" spans="1:2">
      <c r="A123" t="s">
        <v>24</v>
      </c>
      <c r="B123" t="s">
        <v>9</v>
      </c>
    </row>
    <row r="124" spans="1:2">
      <c r="A124" t="s">
        <v>13</v>
      </c>
      <c r="B124" t="s">
        <v>5</v>
      </c>
    </row>
    <row r="125" spans="1:2">
      <c r="A125" t="s">
        <v>12</v>
      </c>
      <c r="B125" t="s">
        <v>15</v>
      </c>
    </row>
    <row r="126" spans="1:2">
      <c r="A126" t="s">
        <v>26</v>
      </c>
      <c r="B126" t="s">
        <v>21</v>
      </c>
    </row>
    <row r="127" spans="1:2">
      <c r="A127" t="s">
        <v>2</v>
      </c>
      <c r="B127" t="s">
        <v>3</v>
      </c>
    </row>
    <row r="128" spans="1:2">
      <c r="A128" t="s">
        <v>17</v>
      </c>
      <c r="B128" t="s">
        <v>5</v>
      </c>
    </row>
    <row r="129" spans="1:2">
      <c r="A129" t="s">
        <v>17</v>
      </c>
      <c r="B129" t="s">
        <v>5</v>
      </c>
    </row>
    <row r="130" spans="1:2">
      <c r="A130" t="s">
        <v>12</v>
      </c>
      <c r="B130" t="s">
        <v>5</v>
      </c>
    </row>
    <row r="131" spans="1:2">
      <c r="A131" t="s">
        <v>12</v>
      </c>
      <c r="B131" t="s">
        <v>9</v>
      </c>
    </row>
    <row r="132" spans="1:2">
      <c r="A132" t="s">
        <v>27</v>
      </c>
      <c r="B132" t="s">
        <v>5</v>
      </c>
    </row>
    <row r="133" spans="1:2">
      <c r="A133" t="s">
        <v>11</v>
      </c>
      <c r="B133" t="s">
        <v>3</v>
      </c>
    </row>
    <row r="134" spans="1:2">
      <c r="A134" t="s">
        <v>18</v>
      </c>
      <c r="B134" t="s">
        <v>5</v>
      </c>
    </row>
    <row r="135" spans="1:2">
      <c r="A135" t="s">
        <v>26</v>
      </c>
      <c r="B135" t="s">
        <v>3</v>
      </c>
    </row>
    <row r="136" spans="1:2">
      <c r="A136" t="s">
        <v>25</v>
      </c>
      <c r="B136" t="s">
        <v>5</v>
      </c>
    </row>
    <row r="137" spans="1:2">
      <c r="A137" t="s">
        <v>8</v>
      </c>
      <c r="B137" t="s">
        <v>3</v>
      </c>
    </row>
    <row r="138" spans="1:2">
      <c r="A138" t="s">
        <v>8</v>
      </c>
      <c r="B138" t="s">
        <v>5</v>
      </c>
    </row>
    <row r="139" spans="1:2">
      <c r="A139" t="s">
        <v>13</v>
      </c>
      <c r="B139" t="s">
        <v>9</v>
      </c>
    </row>
    <row r="140" spans="1:2">
      <c r="A140" t="s">
        <v>24</v>
      </c>
      <c r="B140" t="s">
        <v>9</v>
      </c>
    </row>
    <row r="141" spans="1:2">
      <c r="A141" t="s">
        <v>8</v>
      </c>
      <c r="B141" t="s">
        <v>5</v>
      </c>
    </row>
    <row r="142" spans="1:2">
      <c r="A142" t="s">
        <v>25</v>
      </c>
      <c r="B142" t="s">
        <v>5</v>
      </c>
    </row>
    <row r="143" spans="1:2">
      <c r="A143" t="s">
        <v>2</v>
      </c>
      <c r="B143" t="s">
        <v>5</v>
      </c>
    </row>
    <row r="144" spans="1:2">
      <c r="A144" t="s">
        <v>11</v>
      </c>
      <c r="B144" t="s">
        <v>5</v>
      </c>
    </row>
    <row r="145" spans="1:2">
      <c r="A145" t="s">
        <v>27</v>
      </c>
      <c r="B145" t="s">
        <v>3</v>
      </c>
    </row>
    <row r="146" spans="1:2">
      <c r="A146" t="s">
        <v>11</v>
      </c>
      <c r="B146" t="s">
        <v>9</v>
      </c>
    </row>
    <row r="147" spans="1:2">
      <c r="A147" t="s">
        <v>25</v>
      </c>
    </row>
    <row r="148" spans="1:2">
      <c r="A148" t="s">
        <v>13</v>
      </c>
      <c r="B148" t="s">
        <v>5</v>
      </c>
    </row>
    <row r="149" spans="1:2">
      <c r="A149" t="s">
        <v>2</v>
      </c>
      <c r="B149" t="s">
        <v>9</v>
      </c>
    </row>
    <row r="150" spans="1:2">
      <c r="A150" t="s">
        <v>24</v>
      </c>
      <c r="B150" t="s">
        <v>3</v>
      </c>
    </row>
    <row r="151" spans="1:2">
      <c r="A151" t="s">
        <v>11</v>
      </c>
      <c r="B151" t="s">
        <v>5</v>
      </c>
    </row>
    <row r="152" spans="1:2">
      <c r="A152" t="s">
        <v>8</v>
      </c>
      <c r="B152" t="s">
        <v>5</v>
      </c>
    </row>
    <row r="153" spans="1:2">
      <c r="A153" t="s">
        <v>18</v>
      </c>
      <c r="B153" t="s">
        <v>5</v>
      </c>
    </row>
    <row r="154" spans="1:2">
      <c r="A154" t="s">
        <v>24</v>
      </c>
      <c r="B154" t="s">
        <v>9</v>
      </c>
    </row>
    <row r="155" spans="1:2">
      <c r="A155" t="s">
        <v>12</v>
      </c>
      <c r="B155" t="s">
        <v>5</v>
      </c>
    </row>
    <row r="156" spans="1:2">
      <c r="A156" t="s">
        <v>8</v>
      </c>
      <c r="B156" t="s">
        <v>5</v>
      </c>
    </row>
    <row r="157" spans="1:2">
      <c r="A157" t="s">
        <v>27</v>
      </c>
      <c r="B157" t="s">
        <v>5</v>
      </c>
    </row>
    <row r="158" spans="1:2">
      <c r="A158" t="s">
        <v>27</v>
      </c>
      <c r="B158" t="s">
        <v>5</v>
      </c>
    </row>
    <row r="159" spans="1:2">
      <c r="A159" t="s">
        <v>2</v>
      </c>
      <c r="B159" t="s">
        <v>3</v>
      </c>
    </row>
    <row r="160" spans="1:2">
      <c r="A160" t="s">
        <v>4</v>
      </c>
      <c r="B160" t="s">
        <v>3</v>
      </c>
    </row>
    <row r="161" spans="1:2">
      <c r="A161" t="s">
        <v>26</v>
      </c>
      <c r="B161" t="s">
        <v>9</v>
      </c>
    </row>
    <row r="162" spans="1:2">
      <c r="A162" t="s">
        <v>4</v>
      </c>
      <c r="B162" t="s">
        <v>9</v>
      </c>
    </row>
    <row r="163" spans="1:2">
      <c r="A163" t="s">
        <v>12</v>
      </c>
      <c r="B163" t="s">
        <v>9</v>
      </c>
    </row>
    <row r="164" spans="1:2">
      <c r="A164" t="s">
        <v>26</v>
      </c>
      <c r="B164" t="s">
        <v>5</v>
      </c>
    </row>
    <row r="165" spans="1:2">
      <c r="A165" t="s">
        <v>18</v>
      </c>
      <c r="B165" t="s">
        <v>5</v>
      </c>
    </row>
    <row r="166" spans="1:2">
      <c r="A166" t="s">
        <v>2</v>
      </c>
      <c r="B166" t="s">
        <v>5</v>
      </c>
    </row>
    <row r="167" spans="1:2">
      <c r="A167" t="s">
        <v>24</v>
      </c>
      <c r="B167" t="s">
        <v>5</v>
      </c>
    </row>
    <row r="168" spans="1:2">
      <c r="A168" t="s">
        <v>8</v>
      </c>
      <c r="B168" t="s">
        <v>5</v>
      </c>
    </row>
    <row r="169" spans="1:2">
      <c r="A169" t="s">
        <v>4</v>
      </c>
      <c r="B169" t="s">
        <v>5</v>
      </c>
    </row>
    <row r="170" spans="1:2">
      <c r="A170" t="s">
        <v>25</v>
      </c>
      <c r="B170" t="s">
        <v>5</v>
      </c>
    </row>
    <row r="171" spans="1:2">
      <c r="A171" t="s">
        <v>18</v>
      </c>
      <c r="B171" t="s">
        <v>5</v>
      </c>
    </row>
    <row r="172" spans="1:2">
      <c r="A172" t="s">
        <v>11</v>
      </c>
      <c r="B172" t="s">
        <v>9</v>
      </c>
    </row>
    <row r="173" spans="1:2">
      <c r="A173" t="s">
        <v>17</v>
      </c>
      <c r="B173" t="s">
        <v>3</v>
      </c>
    </row>
    <row r="174" spans="1:2">
      <c r="A174" t="s">
        <v>25</v>
      </c>
      <c r="B174" t="s">
        <v>5</v>
      </c>
    </row>
    <row r="175" spans="1:2">
      <c r="A175" t="s">
        <v>17</v>
      </c>
      <c r="B175" t="s">
        <v>3</v>
      </c>
    </row>
    <row r="176" spans="1:2">
      <c r="A176" t="s">
        <v>2</v>
      </c>
      <c r="B176" t="s">
        <v>5</v>
      </c>
    </row>
    <row r="177" spans="1:2">
      <c r="A177" t="s">
        <v>25</v>
      </c>
      <c r="B177" t="s">
        <v>3</v>
      </c>
    </row>
    <row r="178" spans="1:2">
      <c r="A178" t="s">
        <v>12</v>
      </c>
      <c r="B178" t="s">
        <v>5</v>
      </c>
    </row>
    <row r="179" spans="1:2">
      <c r="A179" t="s">
        <v>2</v>
      </c>
      <c r="B179" t="s">
        <v>3</v>
      </c>
    </row>
    <row r="180" spans="1:2">
      <c r="A180" t="s">
        <v>17</v>
      </c>
    </row>
    <row r="181" spans="1:2">
      <c r="A181" t="s">
        <v>4</v>
      </c>
      <c r="B181" t="s">
        <v>5</v>
      </c>
    </row>
    <row r="182" spans="1:2">
      <c r="A182" t="s">
        <v>4</v>
      </c>
      <c r="B182" t="s">
        <v>9</v>
      </c>
    </row>
    <row r="183" spans="1:2">
      <c r="A183" t="s">
        <v>17</v>
      </c>
      <c r="B183" t="s">
        <v>5</v>
      </c>
    </row>
    <row r="184" spans="1:2">
      <c r="A184" t="s">
        <v>12</v>
      </c>
      <c r="B184" t="s">
        <v>5</v>
      </c>
    </row>
    <row r="185" spans="1:2">
      <c r="A185" t="s">
        <v>8</v>
      </c>
      <c r="B185" t="s">
        <v>5</v>
      </c>
    </row>
    <row r="186" spans="1:2">
      <c r="A186" t="s">
        <v>12</v>
      </c>
    </row>
    <row r="187" spans="1:2">
      <c r="A187" t="s">
        <v>13</v>
      </c>
      <c r="B187" t="s">
        <v>3</v>
      </c>
    </row>
    <row r="188" spans="1:2">
      <c r="A188" t="s">
        <v>25</v>
      </c>
      <c r="B188" t="s">
        <v>5</v>
      </c>
    </row>
    <row r="189" spans="1:2">
      <c r="A189" t="s">
        <v>8</v>
      </c>
      <c r="B189" t="s">
        <v>9</v>
      </c>
    </row>
    <row r="190" spans="1:2">
      <c r="A190" t="s">
        <v>26</v>
      </c>
      <c r="B190" t="s">
        <v>21</v>
      </c>
    </row>
    <row r="191" spans="1:2">
      <c r="A191" t="s">
        <v>24</v>
      </c>
      <c r="B191" t="s">
        <v>5</v>
      </c>
    </row>
    <row r="192" spans="1:2">
      <c r="A192" t="s">
        <v>26</v>
      </c>
      <c r="B192" t="s">
        <v>5</v>
      </c>
    </row>
    <row r="193" spans="1:2">
      <c r="A193" t="s">
        <v>2</v>
      </c>
      <c r="B193" t="s">
        <v>9</v>
      </c>
    </row>
    <row r="194" spans="1:2">
      <c r="A194" t="s">
        <v>2</v>
      </c>
      <c r="B194" t="s">
        <v>9</v>
      </c>
    </row>
    <row r="195" spans="1:2">
      <c r="A195" t="s">
        <v>12</v>
      </c>
      <c r="B195" t="s">
        <v>5</v>
      </c>
    </row>
    <row r="196" spans="1:2">
      <c r="A196" t="s">
        <v>26</v>
      </c>
      <c r="B196" t="s">
        <v>5</v>
      </c>
    </row>
    <row r="197" spans="1:2">
      <c r="A197" t="s">
        <v>4</v>
      </c>
      <c r="B197" t="s">
        <v>15</v>
      </c>
    </row>
    <row r="198" spans="1:2">
      <c r="A198" t="s">
        <v>27</v>
      </c>
      <c r="B198" t="s">
        <v>5</v>
      </c>
    </row>
    <row r="199" spans="1:2">
      <c r="A199" t="s">
        <v>17</v>
      </c>
      <c r="B199" t="s">
        <v>5</v>
      </c>
    </row>
    <row r="200" spans="1:2">
      <c r="A200" t="s">
        <v>17</v>
      </c>
      <c r="B200" t="s">
        <v>21</v>
      </c>
    </row>
    <row r="201" spans="1:2">
      <c r="A201" t="s">
        <v>11</v>
      </c>
      <c r="B201" t="s">
        <v>3</v>
      </c>
    </row>
    <row r="202" spans="1:2">
      <c r="A202" t="s">
        <v>8</v>
      </c>
      <c r="B202" t="s">
        <v>9</v>
      </c>
    </row>
    <row r="203" spans="1:2">
      <c r="A203" t="s">
        <v>24</v>
      </c>
    </row>
    <row r="204" spans="1:2">
      <c r="A204" t="s">
        <v>4</v>
      </c>
      <c r="B204" t="s">
        <v>9</v>
      </c>
    </row>
    <row r="205" spans="1:2">
      <c r="A205" t="s">
        <v>2</v>
      </c>
      <c r="B205" t="s">
        <v>3</v>
      </c>
    </row>
    <row r="206" spans="1:2">
      <c r="A206" t="s">
        <v>2</v>
      </c>
    </row>
    <row r="207" spans="1:2">
      <c r="A207" t="s">
        <v>17</v>
      </c>
      <c r="B207" t="s">
        <v>5</v>
      </c>
    </row>
    <row r="208" spans="1:2">
      <c r="A208" t="s">
        <v>11</v>
      </c>
      <c r="B208" t="s">
        <v>5</v>
      </c>
    </row>
    <row r="209" spans="1:2">
      <c r="A209" t="s">
        <v>24</v>
      </c>
      <c r="B209" t="s">
        <v>5</v>
      </c>
    </row>
    <row r="210" spans="1:2">
      <c r="A210" t="s">
        <v>26</v>
      </c>
      <c r="B210" t="s">
        <v>3</v>
      </c>
    </row>
    <row r="211" spans="1:2">
      <c r="A211" t="s">
        <v>24</v>
      </c>
      <c r="B211" t="s">
        <v>5</v>
      </c>
    </row>
    <row r="212" spans="1:2">
      <c r="A212" t="s">
        <v>4</v>
      </c>
      <c r="B212" t="s">
        <v>9</v>
      </c>
    </row>
    <row r="213" spans="1:2">
      <c r="A213" t="s">
        <v>4</v>
      </c>
    </row>
    <row r="214" spans="1:2">
      <c r="A214" t="s">
        <v>11</v>
      </c>
      <c r="B214" t="s">
        <v>28</v>
      </c>
    </row>
    <row r="215" spans="1:2">
      <c r="A215" t="s">
        <v>12</v>
      </c>
      <c r="B215" t="s">
        <v>3</v>
      </c>
    </row>
    <row r="216" spans="1:2">
      <c r="A216" t="s">
        <v>4</v>
      </c>
      <c r="B216" t="s">
        <v>9</v>
      </c>
    </row>
    <row r="217" spans="1:2">
      <c r="A217" t="s">
        <v>18</v>
      </c>
      <c r="B217" t="s">
        <v>9</v>
      </c>
    </row>
    <row r="218" spans="1:2">
      <c r="A218" t="s">
        <v>4</v>
      </c>
      <c r="B218" t="s">
        <v>5</v>
      </c>
    </row>
    <row r="219" spans="1:2">
      <c r="A219" t="s">
        <v>25</v>
      </c>
      <c r="B219" t="s">
        <v>5</v>
      </c>
    </row>
    <row r="220" spans="1:2">
      <c r="A220" t="s">
        <v>12</v>
      </c>
      <c r="B220" t="s">
        <v>3</v>
      </c>
    </row>
    <row r="221" spans="1:2">
      <c r="A221" t="s">
        <v>26</v>
      </c>
      <c r="B221" t="s">
        <v>9</v>
      </c>
    </row>
    <row r="222" spans="1:2">
      <c r="A222" t="s">
        <v>11</v>
      </c>
      <c r="B222" t="s">
        <v>3</v>
      </c>
    </row>
    <row r="223" spans="1:2">
      <c r="A223" t="s">
        <v>2</v>
      </c>
      <c r="B223" t="s">
        <v>5</v>
      </c>
    </row>
    <row r="224" spans="1:2">
      <c r="A224" t="s">
        <v>12</v>
      </c>
      <c r="B224" t="s">
        <v>3</v>
      </c>
    </row>
    <row r="225" spans="1:2">
      <c r="A225" t="s">
        <v>27</v>
      </c>
      <c r="B225" t="s">
        <v>3</v>
      </c>
    </row>
    <row r="226" spans="1:2">
      <c r="A226" t="s">
        <v>27</v>
      </c>
      <c r="B226" t="s">
        <v>3</v>
      </c>
    </row>
    <row r="227" spans="1:2">
      <c r="A227" t="s">
        <v>18</v>
      </c>
      <c r="B227" t="s">
        <v>5</v>
      </c>
    </row>
    <row r="228" spans="1:2">
      <c r="A228" t="s">
        <v>4</v>
      </c>
      <c r="B228" t="s">
        <v>28</v>
      </c>
    </row>
    <row r="229" spans="1:2">
      <c r="A229" t="s">
        <v>12</v>
      </c>
      <c r="B229" t="s">
        <v>9</v>
      </c>
    </row>
    <row r="230" spans="1:2">
      <c r="A230" t="s">
        <v>27</v>
      </c>
      <c r="B230" t="s">
        <v>9</v>
      </c>
    </row>
    <row r="231" spans="1:2">
      <c r="A231" t="s">
        <v>18</v>
      </c>
      <c r="B231" t="s">
        <v>5</v>
      </c>
    </row>
    <row r="232" spans="1:2">
      <c r="A232" t="s">
        <v>17</v>
      </c>
      <c r="B232" t="s">
        <v>9</v>
      </c>
    </row>
    <row r="233" spans="1:2">
      <c r="A233" t="s">
        <v>25</v>
      </c>
      <c r="B233" t="s">
        <v>21</v>
      </c>
    </row>
    <row r="234" spans="1:2">
      <c r="A234" t="s">
        <v>13</v>
      </c>
      <c r="B234" t="s">
        <v>3</v>
      </c>
    </row>
    <row r="235" spans="1:2">
      <c r="A235" t="s">
        <v>24</v>
      </c>
      <c r="B235" t="s">
        <v>5</v>
      </c>
    </row>
    <row r="236" spans="1:2">
      <c r="A236" t="s">
        <v>24</v>
      </c>
      <c r="B236" t="s">
        <v>3</v>
      </c>
    </row>
    <row r="237" spans="1:2">
      <c r="A237" t="s">
        <v>17</v>
      </c>
      <c r="B237" t="s">
        <v>5</v>
      </c>
    </row>
    <row r="238" spans="1:2">
      <c r="A238" t="s">
        <v>4</v>
      </c>
      <c r="B238" t="s">
        <v>5</v>
      </c>
    </row>
    <row r="239" spans="1:2">
      <c r="A239" t="s">
        <v>27</v>
      </c>
      <c r="B239" t="s">
        <v>21</v>
      </c>
    </row>
    <row r="240" spans="1:2">
      <c r="A240" t="s">
        <v>12</v>
      </c>
      <c r="B240" t="s">
        <v>5</v>
      </c>
    </row>
    <row r="241" spans="1:2">
      <c r="A241" t="s">
        <v>13</v>
      </c>
      <c r="B241" t="s">
        <v>5</v>
      </c>
    </row>
    <row r="242" spans="1:2">
      <c r="A242" t="s">
        <v>8</v>
      </c>
      <c r="B242" t="s">
        <v>9</v>
      </c>
    </row>
    <row r="243" spans="1:2">
      <c r="A243" t="s">
        <v>2</v>
      </c>
    </row>
    <row r="244" spans="1:2">
      <c r="A244" t="s">
        <v>2</v>
      </c>
      <c r="B244" t="s">
        <v>5</v>
      </c>
    </row>
    <row r="245" spans="1:2">
      <c r="A245" t="s">
        <v>18</v>
      </c>
      <c r="B245" t="s">
        <v>5</v>
      </c>
    </row>
    <row r="246" spans="1:2">
      <c r="A246" t="s">
        <v>25</v>
      </c>
      <c r="B246" t="s">
        <v>3</v>
      </c>
    </row>
    <row r="247" spans="1:2">
      <c r="A247" t="s">
        <v>2</v>
      </c>
      <c r="B247" t="s">
        <v>3</v>
      </c>
    </row>
    <row r="248" spans="1:2">
      <c r="A248" t="s">
        <v>2</v>
      </c>
    </row>
    <row r="249" spans="1:2">
      <c r="A249" t="s">
        <v>12</v>
      </c>
      <c r="B249" t="s">
        <v>5</v>
      </c>
    </row>
    <row r="250" spans="1:2">
      <c r="A250" t="s">
        <v>2</v>
      </c>
      <c r="B250" t="s">
        <v>9</v>
      </c>
    </row>
    <row r="251" spans="1:2">
      <c r="A251" t="s">
        <v>11</v>
      </c>
      <c r="B251" t="s">
        <v>9</v>
      </c>
    </row>
    <row r="252" spans="1:2">
      <c r="A252" t="s">
        <v>12</v>
      </c>
      <c r="B252" t="s">
        <v>9</v>
      </c>
    </row>
    <row r="253" spans="1:2">
      <c r="A253" t="s">
        <v>2</v>
      </c>
      <c r="B253" t="s">
        <v>3</v>
      </c>
    </row>
    <row r="254" spans="1:2">
      <c r="A254" t="s">
        <v>25</v>
      </c>
      <c r="B254" t="s">
        <v>5</v>
      </c>
    </row>
    <row r="255" spans="1:2">
      <c r="A255" t="s">
        <v>17</v>
      </c>
      <c r="B255" t="s">
        <v>9</v>
      </c>
    </row>
    <row r="256" spans="1:2">
      <c r="A256" t="s">
        <v>11</v>
      </c>
      <c r="B256" t="s">
        <v>9</v>
      </c>
    </row>
    <row r="257" spans="1:2">
      <c r="A257" t="s">
        <v>26</v>
      </c>
      <c r="B257" t="s">
        <v>15</v>
      </c>
    </row>
    <row r="258" spans="1:2">
      <c r="A258" t="s">
        <v>13</v>
      </c>
      <c r="B258" t="s">
        <v>5</v>
      </c>
    </row>
    <row r="259" spans="1:2">
      <c r="A259" t="s">
        <v>18</v>
      </c>
      <c r="B259" t="s">
        <v>5</v>
      </c>
    </row>
    <row r="260" spans="1:2">
      <c r="A260" t="s">
        <v>26</v>
      </c>
      <c r="B260" t="s">
        <v>5</v>
      </c>
    </row>
    <row r="261" spans="1:2">
      <c r="A261" t="s">
        <v>4</v>
      </c>
      <c r="B261" t="s">
        <v>5</v>
      </c>
    </row>
    <row r="262" spans="1:2">
      <c r="A262" t="s">
        <v>27</v>
      </c>
      <c r="B262" t="s">
        <v>5</v>
      </c>
    </row>
    <row r="263" spans="1:2">
      <c r="A263" t="s">
        <v>26</v>
      </c>
      <c r="B263" t="s">
        <v>5</v>
      </c>
    </row>
    <row r="264" spans="1:2">
      <c r="A264" t="s">
        <v>4</v>
      </c>
      <c r="B264" t="s">
        <v>9</v>
      </c>
    </row>
    <row r="265" spans="1:2">
      <c r="A265" t="s">
        <v>4</v>
      </c>
      <c r="B265" t="s">
        <v>5</v>
      </c>
    </row>
    <row r="266" spans="1:2">
      <c r="A266" t="s">
        <v>27</v>
      </c>
      <c r="B266" t="s">
        <v>3</v>
      </c>
    </row>
    <row r="267" spans="1:2">
      <c r="A267" t="s">
        <v>27</v>
      </c>
      <c r="B267" t="s">
        <v>5</v>
      </c>
    </row>
    <row r="268" spans="1:2">
      <c r="A268" t="s">
        <v>17</v>
      </c>
      <c r="B268" t="s">
        <v>9</v>
      </c>
    </row>
    <row r="269" spans="1:2">
      <c r="A269" t="s">
        <v>24</v>
      </c>
    </row>
    <row r="270" spans="1:2">
      <c r="A270" t="s">
        <v>12</v>
      </c>
    </row>
    <row r="271" spans="1:2">
      <c r="A271" t="s">
        <v>24</v>
      </c>
      <c r="B271" t="s">
        <v>3</v>
      </c>
    </row>
    <row r="272" spans="1:2">
      <c r="A272" t="s">
        <v>27</v>
      </c>
      <c r="B272" t="s">
        <v>9</v>
      </c>
    </row>
    <row r="273" spans="1:2">
      <c r="A273" t="s">
        <v>4</v>
      </c>
      <c r="B273" t="s">
        <v>9</v>
      </c>
    </row>
    <row r="274" spans="1:2">
      <c r="A274" t="s">
        <v>4</v>
      </c>
      <c r="B274" t="s">
        <v>5</v>
      </c>
    </row>
    <row r="275" spans="1:2">
      <c r="A275" t="s">
        <v>25</v>
      </c>
      <c r="B275" t="s">
        <v>5</v>
      </c>
    </row>
    <row r="276" spans="1:2">
      <c r="A276" t="s">
        <v>12</v>
      </c>
      <c r="B276" t="s">
        <v>5</v>
      </c>
    </row>
    <row r="277" spans="1:2">
      <c r="A277" t="s">
        <v>18</v>
      </c>
      <c r="B277" t="s">
        <v>21</v>
      </c>
    </row>
    <row r="278" spans="1:2">
      <c r="A278" t="s">
        <v>13</v>
      </c>
      <c r="B278" t="s">
        <v>3</v>
      </c>
    </row>
    <row r="279" spans="1:2">
      <c r="A279" t="s">
        <v>11</v>
      </c>
      <c r="B279" t="s">
        <v>3</v>
      </c>
    </row>
    <row r="280" spans="1:2">
      <c r="A280" t="s">
        <v>27</v>
      </c>
      <c r="B280" t="s">
        <v>21</v>
      </c>
    </row>
    <row r="281" spans="1:2">
      <c r="A281" t="s">
        <v>2</v>
      </c>
      <c r="B281" t="s">
        <v>3</v>
      </c>
    </row>
    <row r="282" spans="1:2">
      <c r="A282" t="s">
        <v>4</v>
      </c>
      <c r="B282" t="s">
        <v>5</v>
      </c>
    </row>
    <row r="283" spans="1:2">
      <c r="A283" t="s">
        <v>18</v>
      </c>
      <c r="B283" t="s">
        <v>28</v>
      </c>
    </row>
    <row r="284" spans="1:2">
      <c r="A284" t="s">
        <v>4</v>
      </c>
      <c r="B284" t="s">
        <v>5</v>
      </c>
    </row>
    <row r="285" spans="1:2">
      <c r="A285" t="s">
        <v>25</v>
      </c>
      <c r="B285" t="s">
        <v>5</v>
      </c>
    </row>
    <row r="286" spans="1:2">
      <c r="A286" t="s">
        <v>13</v>
      </c>
      <c r="B286" t="s">
        <v>9</v>
      </c>
    </row>
    <row r="287" spans="1:2">
      <c r="A287" t="s">
        <v>18</v>
      </c>
      <c r="B287" t="s">
        <v>3</v>
      </c>
    </row>
    <row r="288" spans="1:2">
      <c r="A288" t="s">
        <v>26</v>
      </c>
      <c r="B288" t="s">
        <v>9</v>
      </c>
    </row>
    <row r="289" spans="1:2">
      <c r="A289" t="s">
        <v>12</v>
      </c>
      <c r="B289" t="s">
        <v>5</v>
      </c>
    </row>
    <row r="290" spans="1:2">
      <c r="A290" t="s">
        <v>2</v>
      </c>
      <c r="B290" t="s">
        <v>9</v>
      </c>
    </row>
    <row r="291" spans="1:2">
      <c r="A291" t="s">
        <v>25</v>
      </c>
      <c r="B291" t="s">
        <v>3</v>
      </c>
    </row>
    <row r="292" spans="1:2">
      <c r="A292" t="s">
        <v>2</v>
      </c>
      <c r="B292" t="s">
        <v>5</v>
      </c>
    </row>
    <row r="293" spans="1:2">
      <c r="A293" t="s">
        <v>12</v>
      </c>
    </row>
    <row r="294" spans="1:2">
      <c r="A294" t="s">
        <v>11</v>
      </c>
      <c r="B294" t="s">
        <v>5</v>
      </c>
    </row>
    <row r="295" spans="1:2">
      <c r="A295" t="s">
        <v>27</v>
      </c>
      <c r="B295" t="s">
        <v>3</v>
      </c>
    </row>
    <row r="296" spans="1:2">
      <c r="A296" t="s">
        <v>18</v>
      </c>
      <c r="B296" t="s">
        <v>5</v>
      </c>
    </row>
    <row r="297" spans="1:2">
      <c r="A297" t="s">
        <v>27</v>
      </c>
    </row>
    <row r="298" spans="1:2">
      <c r="A298" t="s">
        <v>27</v>
      </c>
    </row>
    <row r="299" spans="1:2">
      <c r="A299" t="s">
        <v>11</v>
      </c>
      <c r="B299" t="s">
        <v>9</v>
      </c>
    </row>
    <row r="300" spans="1:2">
      <c r="A300" t="s">
        <v>4</v>
      </c>
      <c r="B300" t="s">
        <v>3</v>
      </c>
    </row>
    <row r="301" spans="1:2">
      <c r="A301" t="s">
        <v>2</v>
      </c>
      <c r="B301" t="s">
        <v>5</v>
      </c>
    </row>
    <row r="302" spans="1:2">
      <c r="A302" t="s">
        <v>24</v>
      </c>
      <c r="B302" t="s">
        <v>5</v>
      </c>
    </row>
    <row r="303" spans="1:2">
      <c r="A303" t="s">
        <v>24</v>
      </c>
      <c r="B303" t="s">
        <v>3</v>
      </c>
    </row>
    <row r="304" spans="1:2">
      <c r="A304" t="s">
        <v>11</v>
      </c>
    </row>
    <row r="305" spans="1:2">
      <c r="A305" t="s">
        <v>25</v>
      </c>
      <c r="B305" t="s">
        <v>5</v>
      </c>
    </row>
    <row r="306" spans="1:2">
      <c r="A306" t="s">
        <v>4</v>
      </c>
      <c r="B306" t="s">
        <v>21</v>
      </c>
    </row>
    <row r="307" spans="1:2">
      <c r="A307" t="s">
        <v>13</v>
      </c>
      <c r="B307" t="s">
        <v>9</v>
      </c>
    </row>
    <row r="308" spans="1:2">
      <c r="A308" t="s">
        <v>11</v>
      </c>
      <c r="B308" t="s">
        <v>5</v>
      </c>
    </row>
    <row r="309" spans="1:2">
      <c r="A309" t="s">
        <v>27</v>
      </c>
      <c r="B309" t="s">
        <v>5</v>
      </c>
    </row>
    <row r="310" spans="1:2">
      <c r="A310" t="s">
        <v>26</v>
      </c>
      <c r="B310" t="s">
        <v>9</v>
      </c>
    </row>
    <row r="311" spans="1:2">
      <c r="A311" t="s">
        <v>25</v>
      </c>
      <c r="B311" t="s">
        <v>21</v>
      </c>
    </row>
    <row r="312" spans="1:2">
      <c r="A312" t="s">
        <v>26</v>
      </c>
      <c r="B312" t="s">
        <v>3</v>
      </c>
    </row>
    <row r="313" spans="1:2">
      <c r="A313" t="s">
        <v>17</v>
      </c>
      <c r="B313" t="s">
        <v>3</v>
      </c>
    </row>
    <row r="314" spans="1:2">
      <c r="A314" t="s">
        <v>8</v>
      </c>
      <c r="B314" t="s">
        <v>3</v>
      </c>
    </row>
    <row r="315" spans="1:2">
      <c r="A315" t="s">
        <v>2</v>
      </c>
    </row>
    <row r="316" spans="1:2">
      <c r="A316" t="s">
        <v>24</v>
      </c>
    </row>
    <row r="317" spans="1:2">
      <c r="A317" t="s">
        <v>12</v>
      </c>
      <c r="B317" t="s">
        <v>5</v>
      </c>
    </row>
    <row r="318" spans="1:2">
      <c r="A318" t="s">
        <v>18</v>
      </c>
      <c r="B318" t="s">
        <v>21</v>
      </c>
    </row>
    <row r="319" spans="1:2">
      <c r="A319" t="s">
        <v>11</v>
      </c>
    </row>
    <row r="320" spans="1:2">
      <c r="A320" t="s">
        <v>11</v>
      </c>
      <c r="B320" t="s">
        <v>5</v>
      </c>
    </row>
    <row r="321" spans="1:2">
      <c r="A321" t="s">
        <v>11</v>
      </c>
      <c r="B321" t="s">
        <v>3</v>
      </c>
    </row>
    <row r="322" spans="1:2">
      <c r="A322" t="s">
        <v>4</v>
      </c>
      <c r="B322" t="s">
        <v>5</v>
      </c>
    </row>
    <row r="323" spans="1:2">
      <c r="A323" t="s">
        <v>27</v>
      </c>
      <c r="B323" t="s">
        <v>3</v>
      </c>
    </row>
    <row r="324" spans="1:2">
      <c r="A324" t="s">
        <v>27</v>
      </c>
    </row>
    <row r="325" spans="1:2">
      <c r="A325" t="s">
        <v>25</v>
      </c>
      <c r="B325" t="s">
        <v>21</v>
      </c>
    </row>
    <row r="326" spans="1:2">
      <c r="A326" t="s">
        <v>12</v>
      </c>
      <c r="B326" t="s">
        <v>5</v>
      </c>
    </row>
    <row r="327" spans="1:2">
      <c r="A327" t="s">
        <v>26</v>
      </c>
      <c r="B327" t="s">
        <v>5</v>
      </c>
    </row>
    <row r="328" spans="1:2">
      <c r="A328" t="s">
        <v>25</v>
      </c>
      <c r="B328" t="s">
        <v>21</v>
      </c>
    </row>
    <row r="329" spans="1:2">
      <c r="A329" t="s">
        <v>13</v>
      </c>
    </row>
    <row r="330" spans="1:2">
      <c r="A330" t="s">
        <v>11</v>
      </c>
      <c r="B330" t="s">
        <v>3</v>
      </c>
    </row>
    <row r="331" spans="1:2">
      <c r="A331" t="s">
        <v>4</v>
      </c>
      <c r="B331" t="s">
        <v>3</v>
      </c>
    </row>
    <row r="332" spans="1:2">
      <c r="A332" t="s">
        <v>4</v>
      </c>
      <c r="B332" t="s">
        <v>5</v>
      </c>
    </row>
    <row r="333" spans="1:2">
      <c r="A333" t="s">
        <v>26</v>
      </c>
      <c r="B333" t="s">
        <v>5</v>
      </c>
    </row>
    <row r="334" spans="1:2">
      <c r="A334" t="s">
        <v>18</v>
      </c>
      <c r="B334" t="s">
        <v>5</v>
      </c>
    </row>
    <row r="335" spans="1:2">
      <c r="A335" t="s">
        <v>25</v>
      </c>
      <c r="B335" t="s">
        <v>5</v>
      </c>
    </row>
    <row r="336" spans="1:2">
      <c r="A336" t="s">
        <v>24</v>
      </c>
      <c r="B336" t="s">
        <v>5</v>
      </c>
    </row>
    <row r="337" spans="1:2">
      <c r="A337" t="s">
        <v>25</v>
      </c>
      <c r="B337" t="s">
        <v>21</v>
      </c>
    </row>
    <row r="338" spans="1:2">
      <c r="A338" t="s">
        <v>17</v>
      </c>
      <c r="B338" t="s">
        <v>3</v>
      </c>
    </row>
    <row r="339" spans="1:2">
      <c r="A339" t="s">
        <v>27</v>
      </c>
      <c r="B339" t="s">
        <v>3</v>
      </c>
    </row>
    <row r="340" spans="1:2">
      <c r="A340" t="s">
        <v>27</v>
      </c>
      <c r="B340" t="s">
        <v>5</v>
      </c>
    </row>
    <row r="341" spans="1:2">
      <c r="A341" t="s">
        <v>17</v>
      </c>
      <c r="B341" t="s">
        <v>3</v>
      </c>
    </row>
    <row r="342" spans="1:2">
      <c r="A342" t="s">
        <v>25</v>
      </c>
      <c r="B342" t="s">
        <v>3</v>
      </c>
    </row>
    <row r="343" spans="1:2">
      <c r="A343" t="s">
        <v>11</v>
      </c>
      <c r="B343" t="s">
        <v>5</v>
      </c>
    </row>
    <row r="344" spans="1:2">
      <c r="A344" t="s">
        <v>26</v>
      </c>
      <c r="B344" t="s">
        <v>3</v>
      </c>
    </row>
    <row r="345" spans="1:2">
      <c r="A345" t="s">
        <v>24</v>
      </c>
      <c r="B345" t="s">
        <v>9</v>
      </c>
    </row>
    <row r="346" spans="1:2">
      <c r="A346" t="s">
        <v>27</v>
      </c>
      <c r="B346" t="s">
        <v>5</v>
      </c>
    </row>
    <row r="347" spans="1:2">
      <c r="A347" t="s">
        <v>11</v>
      </c>
      <c r="B347" t="s">
        <v>5</v>
      </c>
    </row>
    <row r="348" spans="1:2">
      <c r="A348" t="s">
        <v>4</v>
      </c>
      <c r="B348" t="s">
        <v>5</v>
      </c>
    </row>
    <row r="349" spans="1:2">
      <c r="A349" t="s">
        <v>26</v>
      </c>
      <c r="B349" t="s">
        <v>5</v>
      </c>
    </row>
    <row r="350" spans="1:2">
      <c r="A350" t="s">
        <v>26</v>
      </c>
      <c r="B350" t="s">
        <v>9</v>
      </c>
    </row>
    <row r="351" spans="1:2">
      <c r="A351" t="s">
        <v>27</v>
      </c>
      <c r="B351" t="s">
        <v>3</v>
      </c>
    </row>
    <row r="352" spans="1:2">
      <c r="A352" t="s">
        <v>24</v>
      </c>
    </row>
    <row r="353" spans="1:2">
      <c r="A353" t="s">
        <v>18</v>
      </c>
      <c r="B353" t="s">
        <v>3</v>
      </c>
    </row>
    <row r="354" spans="1:2">
      <c r="A354" t="s">
        <v>26</v>
      </c>
      <c r="B354" t="s">
        <v>5</v>
      </c>
    </row>
    <row r="355" spans="1:2">
      <c r="A355" t="s">
        <v>24</v>
      </c>
      <c r="B355" t="s">
        <v>5</v>
      </c>
    </row>
    <row r="356" spans="1:2">
      <c r="A356" t="s">
        <v>13</v>
      </c>
      <c r="B356" t="s">
        <v>5</v>
      </c>
    </row>
    <row r="357" spans="1:2">
      <c r="A357" t="s">
        <v>17</v>
      </c>
      <c r="B357" t="s">
        <v>5</v>
      </c>
    </row>
    <row r="358" spans="1:2">
      <c r="A358" t="s">
        <v>25</v>
      </c>
      <c r="B358" t="s">
        <v>5</v>
      </c>
    </row>
    <row r="359" spans="1:2">
      <c r="A359" t="s">
        <v>12</v>
      </c>
      <c r="B359" t="s">
        <v>5</v>
      </c>
    </row>
    <row r="360" spans="1:2">
      <c r="A360" t="s">
        <v>24</v>
      </c>
      <c r="B360" t="s">
        <v>9</v>
      </c>
    </row>
    <row r="361" spans="1:2">
      <c r="A361" t="s">
        <v>13</v>
      </c>
      <c r="B361" t="s">
        <v>21</v>
      </c>
    </row>
    <row r="362" spans="1:2">
      <c r="A362" t="s">
        <v>17</v>
      </c>
      <c r="B362" t="s">
        <v>5</v>
      </c>
    </row>
    <row r="363" spans="1:2">
      <c r="A363" t="s">
        <v>8</v>
      </c>
      <c r="B363" t="s">
        <v>3</v>
      </c>
    </row>
    <row r="364" spans="1:2">
      <c r="A364" t="s">
        <v>18</v>
      </c>
      <c r="B364" t="s">
        <v>9</v>
      </c>
    </row>
    <row r="365" spans="1:2">
      <c r="A365" t="s">
        <v>17</v>
      </c>
      <c r="B365" t="s">
        <v>5</v>
      </c>
    </row>
    <row r="366" spans="1:2">
      <c r="A366" t="s">
        <v>26</v>
      </c>
      <c r="B366" t="s">
        <v>5</v>
      </c>
    </row>
    <row r="367" spans="1:2">
      <c r="A367" t="s">
        <v>2</v>
      </c>
      <c r="B367" t="s">
        <v>3</v>
      </c>
    </row>
    <row r="368" spans="1:2">
      <c r="A368" t="s">
        <v>12</v>
      </c>
      <c r="B368" t="s">
        <v>5</v>
      </c>
    </row>
    <row r="369" spans="1:2">
      <c r="A369" t="s">
        <v>11</v>
      </c>
    </row>
    <row r="370" spans="1:2">
      <c r="A370" t="s">
        <v>26</v>
      </c>
      <c r="B370" t="s">
        <v>5</v>
      </c>
    </row>
    <row r="371" spans="1:2">
      <c r="A371" t="s">
        <v>26</v>
      </c>
      <c r="B371" t="s">
        <v>21</v>
      </c>
    </row>
    <row r="372" spans="1:2">
      <c r="A372" t="s">
        <v>25</v>
      </c>
      <c r="B372" t="s">
        <v>3</v>
      </c>
    </row>
    <row r="373" spans="1:2">
      <c r="A373" t="s">
        <v>2</v>
      </c>
      <c r="B373" t="s">
        <v>9</v>
      </c>
    </row>
    <row r="374" spans="1:2">
      <c r="A374" t="s">
        <v>27</v>
      </c>
      <c r="B374" t="s">
        <v>3</v>
      </c>
    </row>
    <row r="375" spans="1:2">
      <c r="A375" t="s">
        <v>12</v>
      </c>
    </row>
    <row r="376" spans="1:2">
      <c r="A376" t="s">
        <v>27</v>
      </c>
      <c r="B376" t="s">
        <v>5</v>
      </c>
    </row>
    <row r="377" spans="1:2">
      <c r="A377" t="s">
        <v>11</v>
      </c>
      <c r="B377" t="s">
        <v>3</v>
      </c>
    </row>
    <row r="378" spans="1:2">
      <c r="A378" t="s">
        <v>18</v>
      </c>
      <c r="B378" t="s">
        <v>15</v>
      </c>
    </row>
    <row r="379" spans="1:2">
      <c r="A379" t="s">
        <v>11</v>
      </c>
      <c r="B379" t="s">
        <v>9</v>
      </c>
    </row>
    <row r="380" spans="1:2">
      <c r="A380" t="s">
        <v>18</v>
      </c>
      <c r="B380" t="s">
        <v>5</v>
      </c>
    </row>
    <row r="381" spans="1:2">
      <c r="A381" t="s">
        <v>4</v>
      </c>
      <c r="B381" t="s">
        <v>5</v>
      </c>
    </row>
    <row r="382" spans="1:2">
      <c r="A382" t="s">
        <v>24</v>
      </c>
      <c r="B382" t="s">
        <v>9</v>
      </c>
    </row>
    <row r="383" spans="1:2">
      <c r="A383" t="s">
        <v>26</v>
      </c>
      <c r="B383" t="s">
        <v>5</v>
      </c>
    </row>
    <row r="384" spans="1:2">
      <c r="A384" t="s">
        <v>8</v>
      </c>
      <c r="B384" t="s">
        <v>3</v>
      </c>
    </row>
    <row r="385" spans="1:2">
      <c r="A385" t="s">
        <v>18</v>
      </c>
      <c r="B385" t="s">
        <v>3</v>
      </c>
    </row>
    <row r="386" spans="1:2">
      <c r="A386" t="s">
        <v>12</v>
      </c>
      <c r="B386" t="s">
        <v>9</v>
      </c>
    </row>
    <row r="387" spans="1:2">
      <c r="A387" t="s">
        <v>12</v>
      </c>
      <c r="B387" t="s">
        <v>3</v>
      </c>
    </row>
    <row r="388" spans="1:2">
      <c r="A388" t="s">
        <v>2</v>
      </c>
      <c r="B388" t="s">
        <v>5</v>
      </c>
    </row>
    <row r="389" spans="1:2">
      <c r="A389" t="s">
        <v>24</v>
      </c>
      <c r="B389" t="s">
        <v>3</v>
      </c>
    </row>
    <row r="390" spans="1:2">
      <c r="A390" t="s">
        <v>4</v>
      </c>
      <c r="B390" t="s">
        <v>5</v>
      </c>
    </row>
    <row r="391" spans="1:2">
      <c r="A391" t="s">
        <v>25</v>
      </c>
      <c r="B391" t="s">
        <v>5</v>
      </c>
    </row>
    <row r="392" spans="1:2">
      <c r="A392" t="s">
        <v>18</v>
      </c>
      <c r="B392" t="s">
        <v>5</v>
      </c>
    </row>
    <row r="393" spans="1:2">
      <c r="A393" t="s">
        <v>8</v>
      </c>
      <c r="B393" t="s">
        <v>5</v>
      </c>
    </row>
    <row r="394" spans="1:2">
      <c r="A394" t="s">
        <v>13</v>
      </c>
      <c r="B394" t="s">
        <v>21</v>
      </c>
    </row>
    <row r="395" spans="1:2">
      <c r="A395" t="s">
        <v>26</v>
      </c>
    </row>
    <row r="396" spans="1:2">
      <c r="A396" t="s">
        <v>25</v>
      </c>
      <c r="B396" t="s">
        <v>5</v>
      </c>
    </row>
    <row r="397" spans="1:2">
      <c r="A397" t="s">
        <v>8</v>
      </c>
      <c r="B397" t="s">
        <v>3</v>
      </c>
    </row>
    <row r="398" spans="1:2">
      <c r="A398" t="s">
        <v>2</v>
      </c>
      <c r="B398" t="s">
        <v>5</v>
      </c>
    </row>
    <row r="399" spans="1:2">
      <c r="A399" t="s">
        <v>2</v>
      </c>
      <c r="B399" t="s">
        <v>3</v>
      </c>
    </row>
    <row r="400" spans="1:2">
      <c r="A400" t="s">
        <v>25</v>
      </c>
      <c r="B400" t="s">
        <v>9</v>
      </c>
    </row>
    <row r="401" spans="1:2">
      <c r="A401" t="s">
        <v>13</v>
      </c>
    </row>
    <row r="402" spans="1:2">
      <c r="A402" t="s">
        <v>26</v>
      </c>
      <c r="B402" t="s">
        <v>9</v>
      </c>
    </row>
    <row r="403" spans="1:2">
      <c r="A403" t="s">
        <v>2</v>
      </c>
      <c r="B403" t="s">
        <v>5</v>
      </c>
    </row>
    <row r="404" spans="1:2">
      <c r="A404" t="s">
        <v>17</v>
      </c>
      <c r="B404" t="s">
        <v>3</v>
      </c>
    </row>
    <row r="405" spans="1:2">
      <c r="A405" t="s">
        <v>27</v>
      </c>
      <c r="B405" t="s">
        <v>5</v>
      </c>
    </row>
    <row r="406" spans="1:2">
      <c r="A406" t="s">
        <v>26</v>
      </c>
      <c r="B406" t="s">
        <v>9</v>
      </c>
    </row>
    <row r="407" spans="1:2">
      <c r="A407" t="s">
        <v>13</v>
      </c>
      <c r="B407" t="s">
        <v>5</v>
      </c>
    </row>
    <row r="408" spans="1:2">
      <c r="A408" t="s">
        <v>2</v>
      </c>
      <c r="B408" t="s">
        <v>5</v>
      </c>
    </row>
    <row r="409" spans="1:2">
      <c r="A409" t="s">
        <v>8</v>
      </c>
      <c r="B409" t="s">
        <v>9</v>
      </c>
    </row>
    <row r="410" spans="1:2">
      <c r="A410" t="s">
        <v>18</v>
      </c>
      <c r="B410" t="s">
        <v>5</v>
      </c>
    </row>
    <row r="411" spans="1:2">
      <c r="A411" t="s">
        <v>27</v>
      </c>
      <c r="B411" t="s">
        <v>5</v>
      </c>
    </row>
    <row r="412" spans="1:2">
      <c r="A412" t="s">
        <v>11</v>
      </c>
      <c r="B412" t="s">
        <v>5</v>
      </c>
    </row>
    <row r="413" spans="1:2">
      <c r="A413" t="s">
        <v>4</v>
      </c>
      <c r="B413" t="s">
        <v>3</v>
      </c>
    </row>
    <row r="414" spans="1:2">
      <c r="A414" t="s">
        <v>4</v>
      </c>
      <c r="B414" t="s">
        <v>5</v>
      </c>
    </row>
    <row r="415" spans="1:2">
      <c r="A415" t="s">
        <v>25</v>
      </c>
      <c r="B415" t="s">
        <v>5</v>
      </c>
    </row>
    <row r="416" spans="1:2">
      <c r="A416" t="s">
        <v>4</v>
      </c>
      <c r="B416" t="s">
        <v>9</v>
      </c>
    </row>
    <row r="417" spans="1:2">
      <c r="A417" t="s">
        <v>13</v>
      </c>
      <c r="B417" t="s">
        <v>3</v>
      </c>
    </row>
    <row r="418" spans="1:2">
      <c r="A418" t="s">
        <v>17</v>
      </c>
      <c r="B418" t="s">
        <v>5</v>
      </c>
    </row>
    <row r="419" spans="1:2">
      <c r="A419" t="s">
        <v>25</v>
      </c>
      <c r="B419" t="s">
        <v>9</v>
      </c>
    </row>
    <row r="420" spans="1:2">
      <c r="A420" t="s">
        <v>24</v>
      </c>
      <c r="B420" t="s">
        <v>5</v>
      </c>
    </row>
    <row r="421" spans="1:2">
      <c r="A421" t="s">
        <v>17</v>
      </c>
      <c r="B421" t="s">
        <v>5</v>
      </c>
    </row>
    <row r="422" spans="1:2">
      <c r="A422" t="s">
        <v>18</v>
      </c>
      <c r="B422" t="s">
        <v>5</v>
      </c>
    </row>
    <row r="423" spans="1:2">
      <c r="A423" t="s">
        <v>11</v>
      </c>
      <c r="B423" t="s">
        <v>5</v>
      </c>
    </row>
    <row r="424" spans="1:2">
      <c r="A424" t="s">
        <v>24</v>
      </c>
      <c r="B424" t="s">
        <v>5</v>
      </c>
    </row>
    <row r="425" spans="1:2">
      <c r="A425" t="s">
        <v>11</v>
      </c>
      <c r="B425" t="s">
        <v>9</v>
      </c>
    </row>
    <row r="426" spans="1:2">
      <c r="A426" t="s">
        <v>13</v>
      </c>
      <c r="B426" t="s">
        <v>3</v>
      </c>
    </row>
    <row r="427" spans="1:2">
      <c r="A427" t="s">
        <v>17</v>
      </c>
      <c r="B427" t="s">
        <v>5</v>
      </c>
    </row>
    <row r="428" spans="1:2">
      <c r="A428" t="s">
        <v>26</v>
      </c>
      <c r="B428" t="s">
        <v>21</v>
      </c>
    </row>
    <row r="429" spans="1:2">
      <c r="A429" t="s">
        <v>4</v>
      </c>
      <c r="B429" t="s">
        <v>5</v>
      </c>
    </row>
    <row r="430" spans="1:2">
      <c r="A430" t="s">
        <v>13</v>
      </c>
      <c r="B430" t="s">
        <v>5</v>
      </c>
    </row>
    <row r="431" spans="1:2">
      <c r="A431" t="s">
        <v>25</v>
      </c>
      <c r="B431" t="s">
        <v>5</v>
      </c>
    </row>
    <row r="432" spans="1:2">
      <c r="A432" t="s">
        <v>27</v>
      </c>
      <c r="B432" t="s">
        <v>9</v>
      </c>
    </row>
    <row r="433" spans="1:2">
      <c r="A433" t="s">
        <v>25</v>
      </c>
      <c r="B433" t="s">
        <v>5</v>
      </c>
    </row>
    <row r="434" spans="1:2">
      <c r="A434" t="s">
        <v>18</v>
      </c>
      <c r="B434" t="s">
        <v>5</v>
      </c>
    </row>
    <row r="435" spans="1:2">
      <c r="A435" t="s">
        <v>24</v>
      </c>
      <c r="B435" t="s">
        <v>9</v>
      </c>
    </row>
    <row r="436" spans="1:2">
      <c r="A436" t="s">
        <v>4</v>
      </c>
      <c r="B436" t="s">
        <v>3</v>
      </c>
    </row>
    <row r="437" spans="1:2">
      <c r="A437" t="s">
        <v>26</v>
      </c>
      <c r="B437" t="s">
        <v>5</v>
      </c>
    </row>
    <row r="438" spans="1:2">
      <c r="A438" t="s">
        <v>12</v>
      </c>
      <c r="B438" t="s">
        <v>5</v>
      </c>
    </row>
    <row r="439" spans="1:2">
      <c r="A439" t="s">
        <v>24</v>
      </c>
      <c r="B439" t="s">
        <v>9</v>
      </c>
    </row>
    <row r="440" spans="1:2">
      <c r="A440" t="s">
        <v>25</v>
      </c>
      <c r="B440" t="s">
        <v>5</v>
      </c>
    </row>
    <row r="441" spans="1:2">
      <c r="A441" t="s">
        <v>17</v>
      </c>
      <c r="B441" t="s">
        <v>5</v>
      </c>
    </row>
    <row r="442" spans="1:2">
      <c r="A442" t="s">
        <v>18</v>
      </c>
      <c r="B442" t="s">
        <v>5</v>
      </c>
    </row>
    <row r="443" spans="1:2">
      <c r="A443" t="s">
        <v>12</v>
      </c>
      <c r="B443" t="s">
        <v>5</v>
      </c>
    </row>
    <row r="444" spans="1:2">
      <c r="A444" t="s">
        <v>24</v>
      </c>
      <c r="B444" t="s">
        <v>3</v>
      </c>
    </row>
    <row r="445" spans="1:2">
      <c r="A445" t="s">
        <v>26</v>
      </c>
      <c r="B445" t="s">
        <v>9</v>
      </c>
    </row>
    <row r="446" spans="1:2">
      <c r="A446" t="s">
        <v>8</v>
      </c>
      <c r="B446" t="s">
        <v>5</v>
      </c>
    </row>
    <row r="447" spans="1:2">
      <c r="A447" t="s">
        <v>27</v>
      </c>
      <c r="B447" t="s">
        <v>5</v>
      </c>
    </row>
    <row r="448" spans="1:2">
      <c r="A448" t="s">
        <v>12</v>
      </c>
      <c r="B448" t="s">
        <v>28</v>
      </c>
    </row>
    <row r="449" spans="1:2">
      <c r="A449" t="s">
        <v>26</v>
      </c>
      <c r="B449" t="s">
        <v>9</v>
      </c>
    </row>
    <row r="450" spans="1:2">
      <c r="A450" t="s">
        <v>2</v>
      </c>
      <c r="B450" t="s">
        <v>9</v>
      </c>
    </row>
    <row r="451" spans="1:2">
      <c r="A451" t="s">
        <v>26</v>
      </c>
      <c r="B451" t="s">
        <v>5</v>
      </c>
    </row>
    <row r="452" spans="1:2">
      <c r="A452" t="s">
        <v>12</v>
      </c>
      <c r="B452" t="s">
        <v>5</v>
      </c>
    </row>
    <row r="453" spans="1:2">
      <c r="A453" t="s">
        <v>17</v>
      </c>
      <c r="B453" t="s">
        <v>3</v>
      </c>
    </row>
    <row r="454" spans="1:2">
      <c r="A454" t="s">
        <v>17</v>
      </c>
      <c r="B454" t="s">
        <v>5</v>
      </c>
    </row>
    <row r="455" spans="1:2">
      <c r="A455" t="s">
        <v>4</v>
      </c>
      <c r="B455" t="s">
        <v>3</v>
      </c>
    </row>
    <row r="456" spans="1:2">
      <c r="A456" t="s">
        <v>13</v>
      </c>
      <c r="B456" t="s">
        <v>3</v>
      </c>
    </row>
    <row r="457" spans="1:2">
      <c r="A457" t="s">
        <v>26</v>
      </c>
      <c r="B457" t="s">
        <v>5</v>
      </c>
    </row>
    <row r="458" spans="1:2">
      <c r="A458" t="s">
        <v>12</v>
      </c>
      <c r="B458" t="s">
        <v>5</v>
      </c>
    </row>
    <row r="459" spans="1:2">
      <c r="A459" t="s">
        <v>24</v>
      </c>
      <c r="B459" t="s">
        <v>5</v>
      </c>
    </row>
    <row r="460" spans="1:2">
      <c r="A460" t="s">
        <v>13</v>
      </c>
      <c r="B460" t="s">
        <v>3</v>
      </c>
    </row>
    <row r="461" spans="1:2">
      <c r="A461" t="s">
        <v>13</v>
      </c>
      <c r="B461" t="s">
        <v>5</v>
      </c>
    </row>
    <row r="462" spans="1:2">
      <c r="A462" t="s">
        <v>26</v>
      </c>
    </row>
    <row r="463" spans="1:2">
      <c r="A463" t="s">
        <v>18</v>
      </c>
    </row>
    <row r="464" spans="1:2">
      <c r="A464" t="s">
        <v>17</v>
      </c>
      <c r="B464" t="s">
        <v>5</v>
      </c>
    </row>
    <row r="465" spans="1:2">
      <c r="A465" t="s">
        <v>24</v>
      </c>
      <c r="B465" t="s">
        <v>5</v>
      </c>
    </row>
    <row r="466" spans="1:2">
      <c r="A466" t="s">
        <v>17</v>
      </c>
      <c r="B466" t="s">
        <v>9</v>
      </c>
    </row>
    <row r="467" spans="1:2">
      <c r="A467" t="s">
        <v>4</v>
      </c>
      <c r="B467" t="s">
        <v>5</v>
      </c>
    </row>
    <row r="468" spans="1:2">
      <c r="A468" t="s">
        <v>26</v>
      </c>
      <c r="B468" t="s">
        <v>5</v>
      </c>
    </row>
    <row r="469" spans="1:2">
      <c r="A469" t="s">
        <v>17</v>
      </c>
      <c r="B469" t="s">
        <v>3</v>
      </c>
    </row>
    <row r="470" spans="1:2">
      <c r="A470" t="s">
        <v>11</v>
      </c>
      <c r="B470" t="s">
        <v>3</v>
      </c>
    </row>
    <row r="471" spans="1:2">
      <c r="A471" t="s">
        <v>27</v>
      </c>
      <c r="B471" t="s">
        <v>3</v>
      </c>
    </row>
    <row r="472" spans="1:2">
      <c r="A472" t="s">
        <v>25</v>
      </c>
      <c r="B472" t="s">
        <v>5</v>
      </c>
    </row>
    <row r="473" spans="1:2">
      <c r="A473" t="s">
        <v>25</v>
      </c>
      <c r="B473" t="s">
        <v>9</v>
      </c>
    </row>
    <row r="474" spans="1:2">
      <c r="A474" t="s">
        <v>8</v>
      </c>
      <c r="B474" t="s">
        <v>5</v>
      </c>
    </row>
    <row r="475" spans="1:2">
      <c r="A475" t="s">
        <v>17</v>
      </c>
      <c r="B475" t="s">
        <v>5</v>
      </c>
    </row>
    <row r="476" spans="1:2">
      <c r="A476" t="s">
        <v>17</v>
      </c>
      <c r="B476" t="s">
        <v>5</v>
      </c>
    </row>
    <row r="477" spans="1:2">
      <c r="A477" t="s">
        <v>11</v>
      </c>
      <c r="B477" t="s">
        <v>5</v>
      </c>
    </row>
    <row r="478" spans="1:2">
      <c r="A478" t="s">
        <v>12</v>
      </c>
      <c r="B478" t="s">
        <v>5</v>
      </c>
    </row>
    <row r="479" spans="1:2">
      <c r="A479" t="s">
        <v>25</v>
      </c>
      <c r="B479" t="s">
        <v>5</v>
      </c>
    </row>
    <row r="480" spans="1:2">
      <c r="A480" t="s">
        <v>12</v>
      </c>
      <c r="B480" t="s">
        <v>3</v>
      </c>
    </row>
    <row r="481" spans="1:2">
      <c r="A481" t="s">
        <v>11</v>
      </c>
      <c r="B481" t="s">
        <v>3</v>
      </c>
    </row>
    <row r="482" spans="1:2">
      <c r="A482" t="s">
        <v>4</v>
      </c>
      <c r="B482" t="s">
        <v>5</v>
      </c>
    </row>
    <row r="483" spans="1:2">
      <c r="A483" t="s">
        <v>4</v>
      </c>
      <c r="B483" t="s">
        <v>21</v>
      </c>
    </row>
    <row r="484" spans="1:2">
      <c r="A484" t="s">
        <v>17</v>
      </c>
      <c r="B484" t="s">
        <v>5</v>
      </c>
    </row>
    <row r="485" spans="1:2">
      <c r="A485" t="s">
        <v>17</v>
      </c>
      <c r="B485" t="s">
        <v>5</v>
      </c>
    </row>
    <row r="486" spans="1:2">
      <c r="A486" t="s">
        <v>18</v>
      </c>
      <c r="B486" t="s">
        <v>3</v>
      </c>
    </row>
    <row r="487" spans="1:2">
      <c r="A487" t="s">
        <v>4</v>
      </c>
      <c r="B487" t="s">
        <v>5</v>
      </c>
    </row>
    <row r="488" spans="1:2">
      <c r="A488" t="s">
        <v>13</v>
      </c>
      <c r="B488" t="s">
        <v>3</v>
      </c>
    </row>
    <row r="489" spans="1:2">
      <c r="A489" t="s">
        <v>26</v>
      </c>
      <c r="B489" t="s">
        <v>9</v>
      </c>
    </row>
    <row r="490" spans="1:2">
      <c r="A490" t="s">
        <v>24</v>
      </c>
      <c r="B490" t="s">
        <v>5</v>
      </c>
    </row>
    <row r="491" spans="1:2">
      <c r="A491" t="s">
        <v>18</v>
      </c>
      <c r="B491" t="s">
        <v>3</v>
      </c>
    </row>
    <row r="492" spans="1:2">
      <c r="A492" t="s">
        <v>27</v>
      </c>
      <c r="B492" t="s">
        <v>5</v>
      </c>
    </row>
    <row r="493" spans="1:2">
      <c r="A493" t="s">
        <v>18</v>
      </c>
      <c r="B493" t="s">
        <v>15</v>
      </c>
    </row>
    <row r="494" spans="1:2">
      <c r="A494" t="s">
        <v>17</v>
      </c>
      <c r="B494" t="s">
        <v>3</v>
      </c>
    </row>
    <row r="495" spans="1:2">
      <c r="A495" t="s">
        <v>27</v>
      </c>
      <c r="B495" t="s">
        <v>9</v>
      </c>
    </row>
    <row r="496" spans="1:2">
      <c r="A496" t="s">
        <v>24</v>
      </c>
      <c r="B496" t="s">
        <v>9</v>
      </c>
    </row>
    <row r="497" spans="1:2">
      <c r="A497" t="s">
        <v>17</v>
      </c>
      <c r="B497" t="s">
        <v>5</v>
      </c>
    </row>
    <row r="498" spans="1:2">
      <c r="A498" t="s">
        <v>17</v>
      </c>
      <c r="B498" t="s">
        <v>5</v>
      </c>
    </row>
    <row r="499" spans="1:2">
      <c r="A499" t="s">
        <v>11</v>
      </c>
      <c r="B499" t="s">
        <v>3</v>
      </c>
    </row>
    <row r="500" spans="1:2">
      <c r="A500" t="s">
        <v>25</v>
      </c>
      <c r="B500" t="s">
        <v>9</v>
      </c>
    </row>
    <row r="501" spans="1:2">
      <c r="A501" t="s">
        <v>2</v>
      </c>
      <c r="B501" t="s">
        <v>5</v>
      </c>
    </row>
    <row r="502" spans="1:2">
      <c r="A502" t="s">
        <v>17</v>
      </c>
      <c r="B502" t="s">
        <v>5</v>
      </c>
    </row>
    <row r="503" spans="1:2">
      <c r="A503" t="s">
        <v>11</v>
      </c>
      <c r="B503" t="s">
        <v>3</v>
      </c>
    </row>
    <row r="504" spans="1:2">
      <c r="A504" t="s">
        <v>13</v>
      </c>
      <c r="B504" t="s">
        <v>5</v>
      </c>
    </row>
    <row r="505" spans="1:2">
      <c r="A505" t="s">
        <v>4</v>
      </c>
      <c r="B505" t="s">
        <v>21</v>
      </c>
    </row>
    <row r="506" spans="1:2">
      <c r="A506" t="s">
        <v>24</v>
      </c>
      <c r="B506" t="s">
        <v>5</v>
      </c>
    </row>
    <row r="507" spans="1:2">
      <c r="A507" t="s">
        <v>13</v>
      </c>
      <c r="B507" t="s">
        <v>3</v>
      </c>
    </row>
    <row r="508" spans="1:2">
      <c r="A508" t="s">
        <v>4</v>
      </c>
      <c r="B508" t="s">
        <v>9</v>
      </c>
    </row>
    <row r="509" spans="1:2">
      <c r="A509" t="s">
        <v>18</v>
      </c>
      <c r="B509" t="s">
        <v>5</v>
      </c>
    </row>
    <row r="510" spans="1:2">
      <c r="A510" t="s">
        <v>27</v>
      </c>
      <c r="B510" t="s">
        <v>5</v>
      </c>
    </row>
    <row r="511" spans="1:2">
      <c r="A511" t="s">
        <v>27</v>
      </c>
    </row>
    <row r="512" spans="1:2">
      <c r="A512" t="s">
        <v>2</v>
      </c>
      <c r="B512" t="s">
        <v>5</v>
      </c>
    </row>
    <row r="513" spans="1:2">
      <c r="A513" t="s">
        <v>4</v>
      </c>
    </row>
    <row r="514" spans="1:2">
      <c r="A514" t="s">
        <v>18</v>
      </c>
    </row>
    <row r="515" spans="1:2">
      <c r="A515" t="s">
        <v>27</v>
      </c>
      <c r="B515" t="s">
        <v>5</v>
      </c>
    </row>
    <row r="516" spans="1:2">
      <c r="A516" t="s">
        <v>13</v>
      </c>
      <c r="B516" t="s">
        <v>3</v>
      </c>
    </row>
    <row r="517" spans="1:2">
      <c r="A517" t="s">
        <v>12</v>
      </c>
      <c r="B517" t="s">
        <v>9</v>
      </c>
    </row>
    <row r="518" spans="1:2">
      <c r="A518" t="s">
        <v>18</v>
      </c>
    </row>
    <row r="519" spans="1:2">
      <c r="A519" t="s">
        <v>26</v>
      </c>
      <c r="B519" t="s">
        <v>3</v>
      </c>
    </row>
    <row r="520" spans="1:2">
      <c r="A520" t="s">
        <v>4</v>
      </c>
      <c r="B520" t="s">
        <v>5</v>
      </c>
    </row>
    <row r="521" spans="1:2">
      <c r="A521" t="s">
        <v>25</v>
      </c>
      <c r="B521" t="s">
        <v>3</v>
      </c>
    </row>
    <row r="522" spans="1:2">
      <c r="A522" t="s">
        <v>11</v>
      </c>
      <c r="B522" t="s">
        <v>3</v>
      </c>
    </row>
    <row r="523" spans="1:2">
      <c r="A523" t="s">
        <v>17</v>
      </c>
      <c r="B523" t="s">
        <v>3</v>
      </c>
    </row>
    <row r="524" spans="1:2">
      <c r="A524" t="s">
        <v>27</v>
      </c>
      <c r="B524" t="s">
        <v>9</v>
      </c>
    </row>
    <row r="525" spans="1:2">
      <c r="A525" t="s">
        <v>25</v>
      </c>
      <c r="B525" t="s">
        <v>5</v>
      </c>
    </row>
    <row r="526" spans="1:2">
      <c r="A526" t="s">
        <v>12</v>
      </c>
      <c r="B526" t="s">
        <v>9</v>
      </c>
    </row>
    <row r="527" spans="1:2">
      <c r="A527" t="s">
        <v>27</v>
      </c>
      <c r="B527" t="s">
        <v>5</v>
      </c>
    </row>
    <row r="528" spans="1:2">
      <c r="A528" t="s">
        <v>25</v>
      </c>
      <c r="B528" t="s">
        <v>9</v>
      </c>
    </row>
    <row r="529" spans="1:2">
      <c r="A529" t="s">
        <v>8</v>
      </c>
      <c r="B529" t="s">
        <v>5</v>
      </c>
    </row>
    <row r="530" spans="1:2">
      <c r="A530" t="s">
        <v>26</v>
      </c>
      <c r="B530" t="s">
        <v>5</v>
      </c>
    </row>
    <row r="531" spans="1:2">
      <c r="A531" t="s">
        <v>4</v>
      </c>
    </row>
    <row r="532" spans="1:2">
      <c r="A532" t="s">
        <v>8</v>
      </c>
      <c r="B532" t="s">
        <v>9</v>
      </c>
    </row>
    <row r="533" spans="1:2">
      <c r="A533" t="s">
        <v>12</v>
      </c>
      <c r="B533" t="s">
        <v>5</v>
      </c>
    </row>
    <row r="534" spans="1:2">
      <c r="A534" t="s">
        <v>25</v>
      </c>
      <c r="B534" t="s">
        <v>5</v>
      </c>
    </row>
    <row r="535" spans="1:2">
      <c r="A535" t="s">
        <v>11</v>
      </c>
      <c r="B535" t="s">
        <v>9</v>
      </c>
    </row>
    <row r="536" spans="1:2">
      <c r="A536" t="s">
        <v>18</v>
      </c>
      <c r="B536" t="s">
        <v>5</v>
      </c>
    </row>
    <row r="537" spans="1:2">
      <c r="A537" t="s">
        <v>17</v>
      </c>
    </row>
    <row r="538" spans="1:2">
      <c r="A538" t="s">
        <v>17</v>
      </c>
      <c r="B538" t="s">
        <v>5</v>
      </c>
    </row>
    <row r="539" spans="1:2">
      <c r="A539" t="s">
        <v>11</v>
      </c>
      <c r="B539" t="s">
        <v>21</v>
      </c>
    </row>
    <row r="540" spans="1:2">
      <c r="A540" t="s">
        <v>2</v>
      </c>
      <c r="B540" t="s">
        <v>5</v>
      </c>
    </row>
    <row r="541" spans="1:2">
      <c r="A541" t="s">
        <v>12</v>
      </c>
      <c r="B541" t="s">
        <v>3</v>
      </c>
    </row>
    <row r="542" spans="1:2">
      <c r="A542" t="s">
        <v>27</v>
      </c>
      <c r="B542" t="s">
        <v>9</v>
      </c>
    </row>
    <row r="543" spans="1:2">
      <c r="A543" t="s">
        <v>13</v>
      </c>
      <c r="B543" t="s">
        <v>3</v>
      </c>
    </row>
    <row r="544" spans="1:2">
      <c r="A544" t="s">
        <v>4</v>
      </c>
      <c r="B544" t="s">
        <v>5</v>
      </c>
    </row>
    <row r="545" spans="1:2">
      <c r="A545" t="s">
        <v>12</v>
      </c>
      <c r="B545" t="s">
        <v>5</v>
      </c>
    </row>
    <row r="546" spans="1:2">
      <c r="A546" t="s">
        <v>8</v>
      </c>
      <c r="B546" t="s">
        <v>5</v>
      </c>
    </row>
    <row r="547" spans="1:2">
      <c r="A547" t="s">
        <v>26</v>
      </c>
      <c r="B547" t="s">
        <v>9</v>
      </c>
    </row>
    <row r="548" spans="1:2">
      <c r="A548" t="s">
        <v>12</v>
      </c>
    </row>
    <row r="549" spans="1:2">
      <c r="A549" t="s">
        <v>11</v>
      </c>
      <c r="B549" t="s">
        <v>5</v>
      </c>
    </row>
    <row r="550" spans="1:2">
      <c r="A550" t="s">
        <v>24</v>
      </c>
    </row>
    <row r="551" spans="1:2">
      <c r="A551" t="s">
        <v>13</v>
      </c>
      <c r="B551" t="s">
        <v>9</v>
      </c>
    </row>
    <row r="552" spans="1:2">
      <c r="A552" t="s">
        <v>26</v>
      </c>
      <c r="B552" t="s">
        <v>3</v>
      </c>
    </row>
    <row r="553" spans="1:2">
      <c r="A553" t="s">
        <v>11</v>
      </c>
    </row>
    <row r="554" spans="1:2">
      <c r="A554" t="s">
        <v>17</v>
      </c>
      <c r="B554" t="s">
        <v>5</v>
      </c>
    </row>
    <row r="555" spans="1:2">
      <c r="A555" t="s">
        <v>17</v>
      </c>
      <c r="B555" t="s">
        <v>5</v>
      </c>
    </row>
    <row r="556" spans="1:2">
      <c r="A556" t="s">
        <v>2</v>
      </c>
      <c r="B556" t="s">
        <v>21</v>
      </c>
    </row>
    <row r="557" spans="1:2">
      <c r="A557" t="s">
        <v>24</v>
      </c>
      <c r="B557" t="s">
        <v>21</v>
      </c>
    </row>
    <row r="558" spans="1:2">
      <c r="A558" t="s">
        <v>13</v>
      </c>
      <c r="B558" t="s">
        <v>5</v>
      </c>
    </row>
    <row r="559" spans="1:2">
      <c r="A559" t="s">
        <v>2</v>
      </c>
      <c r="B559" t="s">
        <v>5</v>
      </c>
    </row>
    <row r="560" spans="1:2">
      <c r="A560" t="s">
        <v>17</v>
      </c>
      <c r="B560" t="s">
        <v>5</v>
      </c>
    </row>
    <row r="561" spans="1:2">
      <c r="A561" t="s">
        <v>2</v>
      </c>
      <c r="B561" t="s">
        <v>5</v>
      </c>
    </row>
    <row r="562" spans="1:2">
      <c r="A562" t="s">
        <v>26</v>
      </c>
      <c r="B562" t="s">
        <v>3</v>
      </c>
    </row>
    <row r="563" spans="1:2">
      <c r="A563" t="s">
        <v>18</v>
      </c>
      <c r="B563" t="s">
        <v>5</v>
      </c>
    </row>
    <row r="564" spans="1:2">
      <c r="A564" t="s">
        <v>27</v>
      </c>
      <c r="B564" t="s">
        <v>3</v>
      </c>
    </row>
    <row r="565" spans="1:2">
      <c r="A565" t="s">
        <v>27</v>
      </c>
      <c r="B565" t="s">
        <v>5</v>
      </c>
    </row>
    <row r="566" spans="1:2">
      <c r="A566" t="s">
        <v>4</v>
      </c>
      <c r="B566" t="s">
        <v>3</v>
      </c>
    </row>
    <row r="567" spans="1:2">
      <c r="A567" t="s">
        <v>12</v>
      </c>
      <c r="B567" t="s">
        <v>9</v>
      </c>
    </row>
    <row r="568" spans="1:2">
      <c r="A568" t="s">
        <v>25</v>
      </c>
      <c r="B568" t="s">
        <v>9</v>
      </c>
    </row>
    <row r="569" spans="1:2">
      <c r="A569" t="s">
        <v>26</v>
      </c>
      <c r="B569" t="s">
        <v>5</v>
      </c>
    </row>
    <row r="570" spans="1:2">
      <c r="A570" t="s">
        <v>4</v>
      </c>
      <c r="B570" t="s">
        <v>15</v>
      </c>
    </row>
    <row r="571" spans="1:2">
      <c r="A571" t="s">
        <v>4</v>
      </c>
      <c r="B571" t="s">
        <v>5</v>
      </c>
    </row>
    <row r="572" spans="1:2">
      <c r="A572" t="s">
        <v>17</v>
      </c>
      <c r="B572" t="s">
        <v>3</v>
      </c>
    </row>
    <row r="573" spans="1:2">
      <c r="A573" t="s">
        <v>13</v>
      </c>
      <c r="B573" t="s">
        <v>5</v>
      </c>
    </row>
    <row r="574" spans="1:2">
      <c r="A574" t="s">
        <v>11</v>
      </c>
      <c r="B574" t="s">
        <v>5</v>
      </c>
    </row>
    <row r="575" spans="1:2">
      <c r="A575" t="s">
        <v>11</v>
      </c>
      <c r="B575" t="s">
        <v>5</v>
      </c>
    </row>
    <row r="576" spans="1:2">
      <c r="A576" t="s">
        <v>2</v>
      </c>
      <c r="B576" t="s">
        <v>3</v>
      </c>
    </row>
    <row r="577" spans="1:2">
      <c r="A577" t="s">
        <v>12</v>
      </c>
      <c r="B577" t="s">
        <v>9</v>
      </c>
    </row>
    <row r="578" spans="1:2">
      <c r="A578" t="s">
        <v>18</v>
      </c>
      <c r="B578" t="s">
        <v>3</v>
      </c>
    </row>
    <row r="579" spans="1:2">
      <c r="A579" t="s">
        <v>27</v>
      </c>
      <c r="B579" t="s">
        <v>9</v>
      </c>
    </row>
    <row r="580" spans="1:2">
      <c r="A580" t="s">
        <v>26</v>
      </c>
      <c r="B580" t="s">
        <v>5</v>
      </c>
    </row>
    <row r="581" spans="1:2">
      <c r="A581" t="s">
        <v>24</v>
      </c>
      <c r="B581" t="s">
        <v>3</v>
      </c>
    </row>
    <row r="582" spans="1:2">
      <c r="A582" t="s">
        <v>13</v>
      </c>
      <c r="B582" t="s">
        <v>5</v>
      </c>
    </row>
    <row r="583" spans="1:2">
      <c r="A583" t="s">
        <v>8</v>
      </c>
      <c r="B583" t="s">
        <v>5</v>
      </c>
    </row>
    <row r="584" spans="1:2">
      <c r="A584" t="s">
        <v>11</v>
      </c>
      <c r="B584" t="s">
        <v>5</v>
      </c>
    </row>
    <row r="585" spans="1:2">
      <c r="A585" t="s">
        <v>2</v>
      </c>
      <c r="B585" t="s">
        <v>9</v>
      </c>
    </row>
    <row r="586" spans="1:2">
      <c r="A586" t="s">
        <v>26</v>
      </c>
    </row>
    <row r="587" spans="1:2">
      <c r="A587" t="s">
        <v>26</v>
      </c>
      <c r="B587" t="s">
        <v>9</v>
      </c>
    </row>
    <row r="588" spans="1:2">
      <c r="A588" t="s">
        <v>2</v>
      </c>
      <c r="B588" t="s">
        <v>5</v>
      </c>
    </row>
    <row r="589" spans="1:2">
      <c r="A589" t="s">
        <v>24</v>
      </c>
      <c r="B589" t="s">
        <v>3</v>
      </c>
    </row>
    <row r="590" spans="1:2">
      <c r="A590" t="s">
        <v>17</v>
      </c>
      <c r="B590" t="s">
        <v>5</v>
      </c>
    </row>
    <row r="591" spans="1:2">
      <c r="A591" t="s">
        <v>2</v>
      </c>
    </row>
    <row r="592" spans="1:2">
      <c r="A592" t="s">
        <v>12</v>
      </c>
      <c r="B592" t="s">
        <v>5</v>
      </c>
    </row>
    <row r="593" spans="1:2">
      <c r="A593" t="s">
        <v>24</v>
      </c>
      <c r="B593" t="s">
        <v>3</v>
      </c>
    </row>
    <row r="594" spans="1:2">
      <c r="A594" t="s">
        <v>25</v>
      </c>
      <c r="B594" t="s">
        <v>5</v>
      </c>
    </row>
    <row r="595" spans="1:2">
      <c r="A595" t="s">
        <v>13</v>
      </c>
      <c r="B595" t="s">
        <v>3</v>
      </c>
    </row>
    <row r="596" spans="1:2">
      <c r="A596" t="s">
        <v>27</v>
      </c>
    </row>
    <row r="597" spans="1:2">
      <c r="A597" t="s">
        <v>18</v>
      </c>
      <c r="B597" t="s">
        <v>5</v>
      </c>
    </row>
    <row r="598" spans="1:2">
      <c r="A598" t="s">
        <v>4</v>
      </c>
      <c r="B598" t="s">
        <v>9</v>
      </c>
    </row>
    <row r="599" spans="1:2">
      <c r="A599" t="s">
        <v>13</v>
      </c>
      <c r="B599" t="s">
        <v>3</v>
      </c>
    </row>
    <row r="600" spans="1:2">
      <c r="A600" t="s">
        <v>8</v>
      </c>
      <c r="B600" t="s">
        <v>5</v>
      </c>
    </row>
    <row r="601" spans="1:2">
      <c r="A601" t="s">
        <v>26</v>
      </c>
      <c r="B601" t="s">
        <v>3</v>
      </c>
    </row>
    <row r="602" spans="1:2">
      <c r="A602" t="s">
        <v>24</v>
      </c>
    </row>
    <row r="603" spans="1:2">
      <c r="A603" t="s">
        <v>12</v>
      </c>
      <c r="B603" t="s">
        <v>5</v>
      </c>
    </row>
    <row r="604" spans="1:2">
      <c r="A604" t="s">
        <v>13</v>
      </c>
      <c r="B604" t="s">
        <v>3</v>
      </c>
    </row>
    <row r="605" spans="1:2">
      <c r="A605" t="s">
        <v>12</v>
      </c>
      <c r="B605" t="s">
        <v>3</v>
      </c>
    </row>
    <row r="606" spans="1:2">
      <c r="A606" t="s">
        <v>2</v>
      </c>
      <c r="B606" t="s">
        <v>5</v>
      </c>
    </row>
    <row r="607" spans="1:2">
      <c r="A607" t="s">
        <v>13</v>
      </c>
      <c r="B607" t="s">
        <v>15</v>
      </c>
    </row>
    <row r="608" spans="1:2">
      <c r="A608" t="s">
        <v>24</v>
      </c>
      <c r="B608" t="s">
        <v>3</v>
      </c>
    </row>
    <row r="609" spans="1:2">
      <c r="A609" t="s">
        <v>17</v>
      </c>
      <c r="B609" t="s">
        <v>21</v>
      </c>
    </row>
    <row r="610" spans="1:2">
      <c r="A610" t="s">
        <v>25</v>
      </c>
      <c r="B610" t="s">
        <v>5</v>
      </c>
    </row>
    <row r="611" spans="1:2">
      <c r="A611" t="s">
        <v>11</v>
      </c>
    </row>
    <row r="612" spans="1:2">
      <c r="A612" t="s">
        <v>26</v>
      </c>
      <c r="B612" t="s">
        <v>3</v>
      </c>
    </row>
    <row r="613" spans="1:2">
      <c r="A613" t="s">
        <v>18</v>
      </c>
    </row>
    <row r="614" spans="1:2">
      <c r="A614" t="s">
        <v>27</v>
      </c>
      <c r="B614" t="s">
        <v>9</v>
      </c>
    </row>
    <row r="615" spans="1:2">
      <c r="A615" t="s">
        <v>18</v>
      </c>
      <c r="B615" t="s">
        <v>9</v>
      </c>
    </row>
    <row r="616" spans="1:2">
      <c r="A616" t="s">
        <v>17</v>
      </c>
      <c r="B616" t="s">
        <v>21</v>
      </c>
    </row>
    <row r="617" spans="1:2">
      <c r="A617" t="s">
        <v>27</v>
      </c>
      <c r="B617" t="s">
        <v>21</v>
      </c>
    </row>
    <row r="618" spans="1:2">
      <c r="A618" t="s">
        <v>24</v>
      </c>
      <c r="B618" t="s">
        <v>3</v>
      </c>
    </row>
    <row r="619" spans="1:2">
      <c r="A619" t="s">
        <v>17</v>
      </c>
      <c r="B619" t="s">
        <v>3</v>
      </c>
    </row>
    <row r="620" spans="1:2">
      <c r="A620" t="s">
        <v>13</v>
      </c>
      <c r="B620" t="s">
        <v>9</v>
      </c>
    </row>
    <row r="621" spans="1:2">
      <c r="A621" t="s">
        <v>27</v>
      </c>
      <c r="B621" t="s">
        <v>9</v>
      </c>
    </row>
    <row r="622" spans="1:2">
      <c r="A622" t="s">
        <v>8</v>
      </c>
      <c r="B622" t="s">
        <v>9</v>
      </c>
    </row>
    <row r="623" spans="1:2">
      <c r="A623" t="s">
        <v>4</v>
      </c>
      <c r="B623" t="s">
        <v>5</v>
      </c>
    </row>
    <row r="624" spans="1:2">
      <c r="A624" t="s">
        <v>25</v>
      </c>
      <c r="B624" t="s">
        <v>3</v>
      </c>
    </row>
    <row r="625" spans="1:2">
      <c r="A625" t="s">
        <v>18</v>
      </c>
      <c r="B625" t="s">
        <v>3</v>
      </c>
    </row>
    <row r="626" spans="1:2">
      <c r="A626" t="s">
        <v>18</v>
      </c>
      <c r="B626" t="s">
        <v>5</v>
      </c>
    </row>
    <row r="627" spans="1:2">
      <c r="A627" t="s">
        <v>25</v>
      </c>
      <c r="B627" t="s">
        <v>5</v>
      </c>
    </row>
    <row r="628" spans="1:2">
      <c r="A628" t="s">
        <v>8</v>
      </c>
      <c r="B628" t="s">
        <v>9</v>
      </c>
    </row>
    <row r="629" spans="1:2">
      <c r="A629" t="s">
        <v>25</v>
      </c>
      <c r="B629" t="s">
        <v>3</v>
      </c>
    </row>
    <row r="630" spans="1:2">
      <c r="A630" t="s">
        <v>12</v>
      </c>
      <c r="B630" t="s">
        <v>5</v>
      </c>
    </row>
    <row r="631" spans="1:2">
      <c r="A631" t="s">
        <v>26</v>
      </c>
      <c r="B631" t="s">
        <v>3</v>
      </c>
    </row>
    <row r="632" spans="1:2">
      <c r="A632" t="s">
        <v>8</v>
      </c>
      <c r="B632" t="s">
        <v>21</v>
      </c>
    </row>
    <row r="633" spans="1:2">
      <c r="A633" t="s">
        <v>24</v>
      </c>
      <c r="B633" t="s">
        <v>3</v>
      </c>
    </row>
    <row r="634" spans="1:2">
      <c r="A634" t="s">
        <v>24</v>
      </c>
      <c r="B634" t="s">
        <v>5</v>
      </c>
    </row>
    <row r="635" spans="1:2">
      <c r="A635" t="s">
        <v>27</v>
      </c>
      <c r="B635" t="s">
        <v>3</v>
      </c>
    </row>
    <row r="636" spans="1:2">
      <c r="A636" t="s">
        <v>13</v>
      </c>
      <c r="B636" t="s">
        <v>21</v>
      </c>
    </row>
    <row r="637" spans="1:2">
      <c r="A637" t="s">
        <v>13</v>
      </c>
    </row>
    <row r="638" spans="1:2">
      <c r="A638" t="s">
        <v>27</v>
      </c>
      <c r="B638" t="s">
        <v>5</v>
      </c>
    </row>
    <row r="639" spans="1:2">
      <c r="A639" t="s">
        <v>24</v>
      </c>
      <c r="B639" t="s">
        <v>3</v>
      </c>
    </row>
    <row r="640" spans="1:2">
      <c r="A640" t="s">
        <v>13</v>
      </c>
      <c r="B640" t="s">
        <v>3</v>
      </c>
    </row>
    <row r="641" spans="1:2">
      <c r="A641" t="s">
        <v>24</v>
      </c>
      <c r="B641" t="s">
        <v>9</v>
      </c>
    </row>
    <row r="642" spans="1:2">
      <c r="A642" t="s">
        <v>2</v>
      </c>
      <c r="B642" t="s">
        <v>5</v>
      </c>
    </row>
    <row r="643" spans="1:2">
      <c r="A643" t="s">
        <v>8</v>
      </c>
      <c r="B643" t="s">
        <v>5</v>
      </c>
    </row>
    <row r="644" spans="1:2">
      <c r="A644" t="s">
        <v>27</v>
      </c>
    </row>
    <row r="645" spans="1:2">
      <c r="A645" t="s">
        <v>4</v>
      </c>
      <c r="B645" t="s">
        <v>5</v>
      </c>
    </row>
    <row r="646" spans="1:2">
      <c r="A646" t="s">
        <v>2</v>
      </c>
      <c r="B646" t="s">
        <v>9</v>
      </c>
    </row>
    <row r="647" spans="1:2">
      <c r="A647" t="s">
        <v>26</v>
      </c>
      <c r="B647" t="s">
        <v>5</v>
      </c>
    </row>
    <row r="648" spans="1:2">
      <c r="A648" t="s">
        <v>13</v>
      </c>
      <c r="B648" t="s">
        <v>5</v>
      </c>
    </row>
    <row r="649" spans="1:2">
      <c r="A649" t="s">
        <v>12</v>
      </c>
      <c r="B649" t="s">
        <v>9</v>
      </c>
    </row>
    <row r="650" spans="1:2">
      <c r="A650" t="s">
        <v>2</v>
      </c>
      <c r="B650" t="s">
        <v>3</v>
      </c>
    </row>
    <row r="651" spans="1:2">
      <c r="A651" t="s">
        <v>27</v>
      </c>
      <c r="B651" t="s">
        <v>5</v>
      </c>
    </row>
    <row r="652" spans="1:2">
      <c r="A652" t="s">
        <v>11</v>
      </c>
      <c r="B652" t="s">
        <v>5</v>
      </c>
    </row>
    <row r="653" spans="1:2">
      <c r="A653" t="s">
        <v>4</v>
      </c>
      <c r="B653" t="s">
        <v>3</v>
      </c>
    </row>
    <row r="654" spans="1:2">
      <c r="A654" t="s">
        <v>2</v>
      </c>
      <c r="B654" t="s">
        <v>21</v>
      </c>
    </row>
    <row r="655" spans="1:2">
      <c r="A655" t="s">
        <v>25</v>
      </c>
      <c r="B655" t="s">
        <v>9</v>
      </c>
    </row>
    <row r="656" spans="1:2">
      <c r="A656" t="s">
        <v>2</v>
      </c>
      <c r="B656" t="s">
        <v>3</v>
      </c>
    </row>
    <row r="657" spans="1:2">
      <c r="A657" t="s">
        <v>26</v>
      </c>
      <c r="B657" t="s">
        <v>5</v>
      </c>
    </row>
    <row r="658" spans="1:2">
      <c r="A658" t="s">
        <v>25</v>
      </c>
      <c r="B658" t="s">
        <v>3</v>
      </c>
    </row>
    <row r="659" spans="1:2">
      <c r="A659" t="s">
        <v>4</v>
      </c>
      <c r="B659" t="s">
        <v>5</v>
      </c>
    </row>
    <row r="660" spans="1:2">
      <c r="A660" t="s">
        <v>25</v>
      </c>
      <c r="B660" t="s">
        <v>9</v>
      </c>
    </row>
    <row r="661" spans="1:2">
      <c r="A661" t="s">
        <v>17</v>
      </c>
      <c r="B661" t="s">
        <v>5</v>
      </c>
    </row>
    <row r="662" spans="1:2">
      <c r="A662" t="s">
        <v>13</v>
      </c>
      <c r="B662" t="s">
        <v>3</v>
      </c>
    </row>
    <row r="663" spans="1:2">
      <c r="A663" t="s">
        <v>8</v>
      </c>
      <c r="B663" t="s">
        <v>9</v>
      </c>
    </row>
    <row r="664" spans="1:2">
      <c r="A664" t="s">
        <v>2</v>
      </c>
      <c r="B664" t="s">
        <v>3</v>
      </c>
    </row>
    <row r="665" spans="1:2">
      <c r="A665" t="s">
        <v>24</v>
      </c>
      <c r="B665" t="s">
        <v>5</v>
      </c>
    </row>
    <row r="666" spans="1:2">
      <c r="A666" t="s">
        <v>4</v>
      </c>
      <c r="B666" t="s">
        <v>5</v>
      </c>
    </row>
    <row r="667" spans="1:2">
      <c r="A667" t="s">
        <v>24</v>
      </c>
      <c r="B667" t="s">
        <v>9</v>
      </c>
    </row>
    <row r="668" spans="1:2">
      <c r="A668" t="s">
        <v>4</v>
      </c>
      <c r="B668" t="s">
        <v>5</v>
      </c>
    </row>
    <row r="669" spans="1:2">
      <c r="A669" t="s">
        <v>25</v>
      </c>
      <c r="B669" t="s">
        <v>5</v>
      </c>
    </row>
    <row r="670" spans="1:2">
      <c r="A670" t="s">
        <v>27</v>
      </c>
      <c r="B670" t="s">
        <v>5</v>
      </c>
    </row>
    <row r="671" spans="1:2">
      <c r="A671" t="s">
        <v>18</v>
      </c>
      <c r="B671" t="s">
        <v>5</v>
      </c>
    </row>
    <row r="672" spans="1:2">
      <c r="A672" t="s">
        <v>13</v>
      </c>
      <c r="B672" t="s">
        <v>15</v>
      </c>
    </row>
    <row r="673" spans="1:2">
      <c r="A673" t="s">
        <v>8</v>
      </c>
      <c r="B673" t="s">
        <v>9</v>
      </c>
    </row>
    <row r="674" spans="1:2">
      <c r="A674" t="s">
        <v>18</v>
      </c>
      <c r="B674" t="s">
        <v>3</v>
      </c>
    </row>
    <row r="675" spans="1:2">
      <c r="A675" t="s">
        <v>4</v>
      </c>
      <c r="B675" t="s">
        <v>3</v>
      </c>
    </row>
    <row r="676" spans="1:2">
      <c r="A676" t="s">
        <v>24</v>
      </c>
      <c r="B676" t="s">
        <v>5</v>
      </c>
    </row>
    <row r="677" spans="1:2">
      <c r="A677" t="s">
        <v>17</v>
      </c>
      <c r="B677" t="s">
        <v>3</v>
      </c>
    </row>
    <row r="678" spans="1:2">
      <c r="A678" t="s">
        <v>24</v>
      </c>
    </row>
    <row r="679" spans="1:2">
      <c r="A679" t="s">
        <v>8</v>
      </c>
      <c r="B679" t="s">
        <v>3</v>
      </c>
    </row>
    <row r="680" spans="1:2">
      <c r="A680" t="s">
        <v>25</v>
      </c>
      <c r="B680" t="s">
        <v>9</v>
      </c>
    </row>
    <row r="681" spans="1:2">
      <c r="A681" t="s">
        <v>17</v>
      </c>
    </row>
    <row r="682" spans="1:2">
      <c r="A682" t="s">
        <v>24</v>
      </c>
    </row>
    <row r="683" spans="1:2">
      <c r="A683" t="s">
        <v>25</v>
      </c>
      <c r="B683" t="s">
        <v>3</v>
      </c>
    </row>
    <row r="684" spans="1:2">
      <c r="A684" t="s">
        <v>8</v>
      </c>
      <c r="B684" t="s">
        <v>3</v>
      </c>
    </row>
    <row r="685" spans="1:2">
      <c r="A685" t="s">
        <v>8</v>
      </c>
      <c r="B685" t="s">
        <v>21</v>
      </c>
    </row>
    <row r="686" spans="1:2">
      <c r="A686" t="s">
        <v>27</v>
      </c>
      <c r="B686" t="s">
        <v>5</v>
      </c>
    </row>
    <row r="687" spans="1:2">
      <c r="A687" t="s">
        <v>12</v>
      </c>
      <c r="B687" t="s">
        <v>9</v>
      </c>
    </row>
    <row r="688" spans="1:2">
      <c r="A688" t="s">
        <v>26</v>
      </c>
      <c r="B688" t="s">
        <v>9</v>
      </c>
    </row>
    <row r="689" spans="1:2">
      <c r="A689" t="s">
        <v>27</v>
      </c>
      <c r="B689" t="s">
        <v>5</v>
      </c>
    </row>
    <row r="690" spans="1:2">
      <c r="A690" t="s">
        <v>26</v>
      </c>
      <c r="B690" t="s">
        <v>9</v>
      </c>
    </row>
    <row r="691" spans="1:2">
      <c r="A691" t="s">
        <v>11</v>
      </c>
      <c r="B691" t="s">
        <v>9</v>
      </c>
    </row>
    <row r="692" spans="1:2">
      <c r="A692" t="s">
        <v>11</v>
      </c>
      <c r="B692" t="s">
        <v>9</v>
      </c>
    </row>
    <row r="693" spans="1:2">
      <c r="A693" t="s">
        <v>2</v>
      </c>
    </row>
    <row r="694" spans="1:2">
      <c r="A694" t="s">
        <v>18</v>
      </c>
      <c r="B694" t="s">
        <v>3</v>
      </c>
    </row>
    <row r="695" spans="1:2">
      <c r="A695" t="s">
        <v>8</v>
      </c>
      <c r="B695" t="s">
        <v>5</v>
      </c>
    </row>
    <row r="696" spans="1:2">
      <c r="A696" t="s">
        <v>11</v>
      </c>
      <c r="B696" t="s">
        <v>3</v>
      </c>
    </row>
    <row r="697" spans="1:2">
      <c r="A697" t="s">
        <v>25</v>
      </c>
      <c r="B697" t="s">
        <v>3</v>
      </c>
    </row>
    <row r="698" spans="1:2">
      <c r="A698" t="s">
        <v>24</v>
      </c>
      <c r="B698" t="s">
        <v>5</v>
      </c>
    </row>
    <row r="699" spans="1:2">
      <c r="A699" t="s">
        <v>26</v>
      </c>
      <c r="B699" t="s">
        <v>5</v>
      </c>
    </row>
    <row r="700" spans="1:2">
      <c r="A700" t="s">
        <v>2</v>
      </c>
      <c r="B700" t="s">
        <v>3</v>
      </c>
    </row>
    <row r="701" spans="1:2">
      <c r="A701" t="s">
        <v>13</v>
      </c>
      <c r="B701" t="s">
        <v>9</v>
      </c>
    </row>
    <row r="702" spans="1:2">
      <c r="A702" t="s">
        <v>11</v>
      </c>
      <c r="B702" t="s">
        <v>9</v>
      </c>
    </row>
    <row r="703" spans="1:2">
      <c r="A703" t="s">
        <v>4</v>
      </c>
      <c r="B703" t="s">
        <v>9</v>
      </c>
    </row>
    <row r="704" spans="1:2">
      <c r="A704" t="s">
        <v>2</v>
      </c>
      <c r="B704" t="s">
        <v>5</v>
      </c>
    </row>
    <row r="705" spans="1:2">
      <c r="A705" t="s">
        <v>25</v>
      </c>
      <c r="B705" t="s">
        <v>9</v>
      </c>
    </row>
    <row r="706" spans="1:2">
      <c r="A706" t="s">
        <v>11</v>
      </c>
      <c r="B706" t="s">
        <v>9</v>
      </c>
    </row>
    <row r="707" spans="1:2">
      <c r="A707" t="s">
        <v>24</v>
      </c>
      <c r="B707" t="s">
        <v>3</v>
      </c>
    </row>
    <row r="708" spans="1:2">
      <c r="A708" t="s">
        <v>27</v>
      </c>
      <c r="B708" t="s">
        <v>3</v>
      </c>
    </row>
    <row r="709" spans="1:2">
      <c r="A709" t="s">
        <v>24</v>
      </c>
      <c r="B709" t="s">
        <v>21</v>
      </c>
    </row>
    <row r="710" spans="1:2">
      <c r="A710" t="s">
        <v>26</v>
      </c>
      <c r="B710" t="s">
        <v>9</v>
      </c>
    </row>
    <row r="711" spans="1:2">
      <c r="A711" t="s">
        <v>18</v>
      </c>
      <c r="B711" t="s">
        <v>9</v>
      </c>
    </row>
    <row r="712" spans="1:2">
      <c r="A712" t="s">
        <v>25</v>
      </c>
      <c r="B712" t="s">
        <v>5</v>
      </c>
    </row>
    <row r="713" spans="1:2">
      <c r="A713" t="s">
        <v>4</v>
      </c>
      <c r="B713" t="s">
        <v>5</v>
      </c>
    </row>
    <row r="714" spans="1:2">
      <c r="A714" t="s">
        <v>8</v>
      </c>
      <c r="B714" t="s">
        <v>9</v>
      </c>
    </row>
    <row r="715" spans="1:2">
      <c r="A715" t="s">
        <v>24</v>
      </c>
      <c r="B715" t="s">
        <v>5</v>
      </c>
    </row>
    <row r="716" spans="1:2">
      <c r="A716" t="s">
        <v>8</v>
      </c>
      <c r="B716" t="s">
        <v>5</v>
      </c>
    </row>
    <row r="717" spans="1:2">
      <c r="A717" t="s">
        <v>25</v>
      </c>
      <c r="B717" t="s">
        <v>5</v>
      </c>
    </row>
    <row r="718" spans="1:2">
      <c r="A718" t="s">
        <v>13</v>
      </c>
      <c r="B718" t="s">
        <v>21</v>
      </c>
    </row>
    <row r="719" spans="1:2">
      <c r="A719" t="s">
        <v>17</v>
      </c>
      <c r="B719" t="s">
        <v>3</v>
      </c>
    </row>
    <row r="720" spans="1:2">
      <c r="A720" t="s">
        <v>26</v>
      </c>
      <c r="B720" t="s">
        <v>3</v>
      </c>
    </row>
    <row r="721" spans="1:2">
      <c r="A721" t="s">
        <v>17</v>
      </c>
      <c r="B721" t="s">
        <v>5</v>
      </c>
    </row>
    <row r="722" spans="1:2">
      <c r="A722" t="s">
        <v>2</v>
      </c>
      <c r="B722" t="s">
        <v>3</v>
      </c>
    </row>
    <row r="723" spans="1:2">
      <c r="A723" t="s">
        <v>2</v>
      </c>
      <c r="B723" t="s">
        <v>9</v>
      </c>
    </row>
    <row r="724" spans="1:2">
      <c r="A724" t="s">
        <v>18</v>
      </c>
      <c r="B724" t="s">
        <v>5</v>
      </c>
    </row>
    <row r="725" spans="1:2">
      <c r="A725" t="s">
        <v>8</v>
      </c>
      <c r="B725" t="s">
        <v>3</v>
      </c>
    </row>
    <row r="726" spans="1:2">
      <c r="A726" t="s">
        <v>4</v>
      </c>
      <c r="B726" t="s">
        <v>3</v>
      </c>
    </row>
    <row r="727" spans="1:2">
      <c r="A727" t="s">
        <v>13</v>
      </c>
    </row>
    <row r="728" spans="1:2">
      <c r="A728" t="s">
        <v>11</v>
      </c>
      <c r="B728" t="s">
        <v>3</v>
      </c>
    </row>
    <row r="729" spans="1:2">
      <c r="A729" t="s">
        <v>18</v>
      </c>
    </row>
    <row r="730" spans="1:2">
      <c r="A730" t="s">
        <v>18</v>
      </c>
      <c r="B730" t="s">
        <v>3</v>
      </c>
    </row>
    <row r="731" spans="1:2">
      <c r="A731" t="s">
        <v>25</v>
      </c>
      <c r="B731" t="s">
        <v>5</v>
      </c>
    </row>
    <row r="732" spans="1:2">
      <c r="A732" t="s">
        <v>24</v>
      </c>
      <c r="B732" t="s">
        <v>9</v>
      </c>
    </row>
    <row r="733" spans="1:2">
      <c r="A733" t="s">
        <v>27</v>
      </c>
      <c r="B733" t="s">
        <v>5</v>
      </c>
    </row>
    <row r="734" spans="1:2">
      <c r="A734" t="s">
        <v>24</v>
      </c>
      <c r="B734" t="s">
        <v>21</v>
      </c>
    </row>
    <row r="735" spans="1:2">
      <c r="A735" t="s">
        <v>8</v>
      </c>
      <c r="B735" t="s">
        <v>5</v>
      </c>
    </row>
    <row r="736" spans="1:2">
      <c r="A736" t="s">
        <v>12</v>
      </c>
      <c r="B736" t="s">
        <v>3</v>
      </c>
    </row>
    <row r="737" spans="1:2">
      <c r="A737" t="s">
        <v>11</v>
      </c>
    </row>
    <row r="738" spans="1:2">
      <c r="A738" t="s">
        <v>24</v>
      </c>
      <c r="B738" t="s">
        <v>5</v>
      </c>
    </row>
    <row r="739" spans="1:2">
      <c r="A739" t="s">
        <v>4</v>
      </c>
    </row>
    <row r="740" spans="1:2">
      <c r="A740" t="s">
        <v>26</v>
      </c>
      <c r="B740" t="s">
        <v>9</v>
      </c>
    </row>
    <row r="741" spans="1:2">
      <c r="A741" t="s">
        <v>18</v>
      </c>
      <c r="B741" t="s">
        <v>5</v>
      </c>
    </row>
    <row r="742" spans="1:2">
      <c r="A742" t="s">
        <v>2</v>
      </c>
      <c r="B742" t="s">
        <v>3</v>
      </c>
    </row>
    <row r="743" spans="1:2">
      <c r="A743" t="s">
        <v>4</v>
      </c>
      <c r="B743" t="s">
        <v>3</v>
      </c>
    </row>
    <row r="744" spans="1:2">
      <c r="A744" t="s">
        <v>17</v>
      </c>
      <c r="B744" t="s">
        <v>3</v>
      </c>
    </row>
    <row r="745" spans="1:2">
      <c r="A745" t="s">
        <v>18</v>
      </c>
      <c r="B745" t="s">
        <v>21</v>
      </c>
    </row>
    <row r="746" spans="1:2">
      <c r="A746" t="s">
        <v>24</v>
      </c>
      <c r="B746" t="s">
        <v>9</v>
      </c>
    </row>
    <row r="747" spans="1:2">
      <c r="A747" t="s">
        <v>8</v>
      </c>
      <c r="B747" t="s">
        <v>5</v>
      </c>
    </row>
    <row r="748" spans="1:2">
      <c r="A748" t="s">
        <v>27</v>
      </c>
      <c r="B748" t="s">
        <v>5</v>
      </c>
    </row>
    <row r="749" spans="1:2">
      <c r="A749" t="s">
        <v>17</v>
      </c>
      <c r="B749" t="s">
        <v>21</v>
      </c>
    </row>
    <row r="750" spans="1:2">
      <c r="A750" t="s">
        <v>2</v>
      </c>
      <c r="B750" t="s">
        <v>5</v>
      </c>
    </row>
    <row r="751" spans="1:2">
      <c r="A751" t="s">
        <v>12</v>
      </c>
      <c r="B751" t="s">
        <v>3</v>
      </c>
    </row>
    <row r="752" spans="1:2">
      <c r="A752" t="s">
        <v>24</v>
      </c>
      <c r="B752" t="s">
        <v>5</v>
      </c>
    </row>
    <row r="753" spans="1:2">
      <c r="A753" t="s">
        <v>27</v>
      </c>
      <c r="B753" t="s">
        <v>9</v>
      </c>
    </row>
    <row r="754" spans="1:2">
      <c r="A754" t="s">
        <v>8</v>
      </c>
      <c r="B754" t="s">
        <v>9</v>
      </c>
    </row>
  </sheetData>
  <autoFilter ref="A1:B754" xr:uid="{00000000-0009-0000-0000-000000000000}"/>
  <sortState ref="E16:F21">
    <sortCondition descending="1" ref="F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 xr3:uid="{958C4451-9541-5A59-BF78-D2F731DF1C81}">
      <selection activeCell="I8" sqref="I8"/>
    </sheetView>
  </sheetViews>
  <sheetFormatPr defaultRowHeight="15"/>
  <cols>
    <col min="1" max="1" width="46.42578125" customWidth="1"/>
    <col min="2" max="2" width="29.85546875" customWidth="1"/>
    <col min="4" max="4" width="22.5703125" customWidth="1"/>
    <col min="5" max="5" width="15.85546875" customWidth="1"/>
  </cols>
  <sheetData>
    <row r="1" spans="1:9">
      <c r="A1" s="3" t="s">
        <v>0</v>
      </c>
      <c r="B1" s="3" t="s">
        <v>29</v>
      </c>
      <c r="D1" s="2" t="s">
        <v>30</v>
      </c>
      <c r="E1" s="2" t="s">
        <v>31</v>
      </c>
    </row>
    <row r="2" spans="1:9">
      <c r="A2" s="3" t="s">
        <v>2</v>
      </c>
      <c r="B2" s="3">
        <v>1</v>
      </c>
      <c r="D2" t="s">
        <v>24</v>
      </c>
      <c r="E2">
        <v>43</v>
      </c>
    </row>
    <row r="3" spans="1:9">
      <c r="A3" s="3" t="s">
        <v>4</v>
      </c>
      <c r="B3" s="3">
        <v>1</v>
      </c>
      <c r="D3" t="s">
        <v>32</v>
      </c>
      <c r="E3">
        <f>COUNTIFS(A1:A750,"=Mexico",B1:B750,"=1")</f>
        <v>40</v>
      </c>
      <c r="H3" t="s">
        <v>33</v>
      </c>
      <c r="I3">
        <f>MIN(E:E)</f>
        <v>20</v>
      </c>
    </row>
    <row r="4" spans="1:9">
      <c r="A4" s="3" t="s">
        <v>8</v>
      </c>
      <c r="B4" s="3">
        <v>0</v>
      </c>
      <c r="D4" t="s">
        <v>34</v>
      </c>
      <c r="E4">
        <f>COUNTIFS(A1:A747,"=Russia",B1:B747,"=1")</f>
        <v>40</v>
      </c>
      <c r="H4" t="s">
        <v>35</v>
      </c>
      <c r="I4">
        <f>MEDIAN(E:E)</f>
        <v>34.5</v>
      </c>
    </row>
    <row r="5" spans="1:9">
      <c r="A5" s="3" t="s">
        <v>11</v>
      </c>
      <c r="B5" s="3">
        <v>1</v>
      </c>
      <c r="D5" t="s">
        <v>36</v>
      </c>
      <c r="E5">
        <f>COUNTIFS(A1:A747,"=France",B1:B747,"=1")</f>
        <v>37</v>
      </c>
      <c r="H5" t="s">
        <v>37</v>
      </c>
      <c r="I5">
        <f>_xlfn.MODE.SNGL(E:E)</f>
        <v>34</v>
      </c>
    </row>
    <row r="6" spans="1:9">
      <c r="A6" s="3" t="s">
        <v>12</v>
      </c>
      <c r="B6" s="3">
        <v>0</v>
      </c>
      <c r="D6" t="s">
        <v>38</v>
      </c>
      <c r="E6">
        <f>COUNTIFS(A2:A754,"=Argentina",B2:B754,"=1")</f>
        <v>35</v>
      </c>
      <c r="H6" t="s">
        <v>39</v>
      </c>
      <c r="I6">
        <f>MAX(E:E)</f>
        <v>43</v>
      </c>
    </row>
    <row r="7" spans="1:9">
      <c r="A7" s="3" t="s">
        <v>13</v>
      </c>
      <c r="B7" s="3">
        <v>0</v>
      </c>
      <c r="D7" t="s">
        <v>40</v>
      </c>
      <c r="E7">
        <f>COUNTIFS(A1:A753,"=Spain",B1:B753,"=1")</f>
        <v>35</v>
      </c>
      <c r="H7" t="s">
        <v>41</v>
      </c>
      <c r="I7">
        <f>AVERAGE(E:E)</f>
        <v>34.833333333333336</v>
      </c>
    </row>
    <row r="8" spans="1:9">
      <c r="A8" s="3" t="s">
        <v>12</v>
      </c>
      <c r="B8" s="3">
        <v>1</v>
      </c>
      <c r="D8" t="s">
        <v>42</v>
      </c>
      <c r="E8">
        <f>COUNTIFS(A2:A754,"=China",B2:B754,"=1")</f>
        <v>34</v>
      </c>
    </row>
    <row r="9" spans="1:9">
      <c r="A9" s="3" t="s">
        <v>2</v>
      </c>
      <c r="B9" s="3">
        <v>0</v>
      </c>
      <c r="D9" t="s">
        <v>43</v>
      </c>
      <c r="E9">
        <f>COUNTIFS(A2:A754,"=Japan",B2:B754,"=1")</f>
        <v>34</v>
      </c>
    </row>
    <row r="10" spans="1:9">
      <c r="A10" s="3" t="s">
        <v>17</v>
      </c>
      <c r="B10" s="3">
        <v>1</v>
      </c>
      <c r="D10" t="s">
        <v>13</v>
      </c>
      <c r="E10">
        <f>COUNTIFS(A2:A754,"=UK",B2:B754,"=1")</f>
        <v>34</v>
      </c>
    </row>
    <row r="11" spans="1:9">
      <c r="A11" s="3" t="s">
        <v>2</v>
      </c>
      <c r="B11" s="3">
        <v>0</v>
      </c>
      <c r="D11" t="s">
        <v>44</v>
      </c>
      <c r="E11">
        <f>COUNTIFS(A2:A754,"=India",B2:B754,"=1")</f>
        <v>33</v>
      </c>
    </row>
    <row r="12" spans="1:9">
      <c r="A12" s="3" t="s">
        <v>18</v>
      </c>
      <c r="B12" s="3">
        <v>1</v>
      </c>
      <c r="D12" t="s">
        <v>45</v>
      </c>
      <c r="E12">
        <f>COUNTIFS(A2:A754,"=Singapore",B2:B754,"=1")</f>
        <v>33</v>
      </c>
    </row>
    <row r="13" spans="1:9">
      <c r="A13" s="3" t="s">
        <v>4</v>
      </c>
      <c r="B13" s="3">
        <v>0</v>
      </c>
      <c r="D13" t="s">
        <v>46</v>
      </c>
      <c r="E13">
        <f>COUNTIFS(A2:A754,"=Canada",B2:B754,"=1")</f>
        <v>20</v>
      </c>
    </row>
    <row r="14" spans="1:9">
      <c r="A14" s="3" t="s">
        <v>18</v>
      </c>
      <c r="B14" s="3">
        <v>1</v>
      </c>
    </row>
    <row r="15" spans="1:9">
      <c r="A15" s="3" t="s">
        <v>2</v>
      </c>
      <c r="B15" s="3">
        <v>0</v>
      </c>
    </row>
    <row r="16" spans="1:9">
      <c r="A16" s="3" t="s">
        <v>13</v>
      </c>
      <c r="B16" s="3">
        <v>1</v>
      </c>
    </row>
    <row r="17" spans="1:2">
      <c r="A17" s="3" t="s">
        <v>17</v>
      </c>
      <c r="B17" s="3">
        <v>1</v>
      </c>
    </row>
    <row r="18" spans="1:2">
      <c r="A18" s="3" t="s">
        <v>4</v>
      </c>
      <c r="B18" s="3">
        <v>1</v>
      </c>
    </row>
    <row r="19" spans="1:2">
      <c r="A19" s="3" t="s">
        <v>4</v>
      </c>
      <c r="B19" s="3">
        <v>1</v>
      </c>
    </row>
    <row r="20" spans="1:2">
      <c r="A20" s="3" t="s">
        <v>17</v>
      </c>
      <c r="B20" s="3">
        <v>1</v>
      </c>
    </row>
    <row r="21" spans="1:2">
      <c r="A21" s="3" t="s">
        <v>24</v>
      </c>
      <c r="B21" s="3">
        <v>1</v>
      </c>
    </row>
    <row r="22" spans="1:2">
      <c r="A22" s="3" t="s">
        <v>13</v>
      </c>
      <c r="B22" s="3">
        <v>0</v>
      </c>
    </row>
    <row r="23" spans="1:2">
      <c r="A23" s="3" t="s">
        <v>2</v>
      </c>
      <c r="B23" s="3">
        <v>0</v>
      </c>
    </row>
    <row r="24" spans="1:2">
      <c r="A24" s="3" t="s">
        <v>17</v>
      </c>
      <c r="B24" s="3">
        <v>0</v>
      </c>
    </row>
    <row r="25" spans="1:2">
      <c r="A25" s="3" t="s">
        <v>12</v>
      </c>
      <c r="B25" s="3">
        <v>1</v>
      </c>
    </row>
    <row r="26" spans="1:2">
      <c r="A26" s="3" t="s">
        <v>24</v>
      </c>
      <c r="B26" s="3">
        <v>0</v>
      </c>
    </row>
    <row r="27" spans="1:2">
      <c r="A27" s="3" t="s">
        <v>4</v>
      </c>
      <c r="B27" s="3">
        <v>0</v>
      </c>
    </row>
    <row r="28" spans="1:2">
      <c r="A28" s="3" t="s">
        <v>18</v>
      </c>
      <c r="B28" s="3">
        <v>0</v>
      </c>
    </row>
    <row r="29" spans="1:2">
      <c r="A29" s="3" t="s">
        <v>25</v>
      </c>
      <c r="B29" s="3">
        <v>1</v>
      </c>
    </row>
    <row r="30" spans="1:2">
      <c r="A30" s="3" t="s">
        <v>13</v>
      </c>
      <c r="B30" s="3">
        <v>0</v>
      </c>
    </row>
    <row r="31" spans="1:2">
      <c r="A31" s="3" t="s">
        <v>2</v>
      </c>
      <c r="B31" s="3">
        <v>1</v>
      </c>
    </row>
    <row r="32" spans="1:2">
      <c r="A32" s="3" t="s">
        <v>12</v>
      </c>
      <c r="B32" s="3">
        <v>0</v>
      </c>
    </row>
    <row r="33" spans="1:2">
      <c r="A33" s="3" t="s">
        <v>2</v>
      </c>
      <c r="B33" s="3">
        <v>1</v>
      </c>
    </row>
    <row r="34" spans="1:2">
      <c r="A34" s="3" t="s">
        <v>4</v>
      </c>
      <c r="B34" s="3">
        <v>1</v>
      </c>
    </row>
    <row r="35" spans="1:2">
      <c r="A35" s="3" t="s">
        <v>12</v>
      </c>
      <c r="B35" s="3">
        <v>0</v>
      </c>
    </row>
    <row r="36" spans="1:2">
      <c r="A36" s="3" t="s">
        <v>12</v>
      </c>
      <c r="B36" s="3">
        <v>0</v>
      </c>
    </row>
    <row r="37" spans="1:2">
      <c r="A37" s="3" t="s">
        <v>11</v>
      </c>
      <c r="B37" s="3">
        <v>0</v>
      </c>
    </row>
    <row r="38" spans="1:2">
      <c r="A38" s="3" t="s">
        <v>13</v>
      </c>
      <c r="B38" s="3">
        <v>0</v>
      </c>
    </row>
    <row r="39" spans="1:2">
      <c r="A39" s="3" t="s">
        <v>25</v>
      </c>
      <c r="B39" s="3">
        <v>1</v>
      </c>
    </row>
    <row r="40" spans="1:2">
      <c r="A40" s="3" t="s">
        <v>25</v>
      </c>
      <c r="B40" s="3">
        <v>0</v>
      </c>
    </row>
    <row r="41" spans="1:2">
      <c r="A41" s="3" t="s">
        <v>25</v>
      </c>
      <c r="B41" s="3">
        <v>0</v>
      </c>
    </row>
    <row r="42" spans="1:2">
      <c r="A42" s="3" t="s">
        <v>25</v>
      </c>
      <c r="B42" s="3">
        <v>1</v>
      </c>
    </row>
    <row r="43" spans="1:2">
      <c r="A43" s="3" t="s">
        <v>11</v>
      </c>
      <c r="B43" s="3">
        <v>0</v>
      </c>
    </row>
    <row r="44" spans="1:2">
      <c r="A44" s="3" t="s">
        <v>17</v>
      </c>
      <c r="B44" s="3">
        <v>0</v>
      </c>
    </row>
    <row r="45" spans="1:2">
      <c r="A45" s="3" t="s">
        <v>25</v>
      </c>
      <c r="B45" s="3">
        <v>1</v>
      </c>
    </row>
    <row r="46" spans="1:2">
      <c r="A46" s="3" t="s">
        <v>26</v>
      </c>
      <c r="B46" s="3">
        <v>1</v>
      </c>
    </row>
    <row r="47" spans="1:2">
      <c r="A47" s="3" t="s">
        <v>13</v>
      </c>
      <c r="B47" s="3">
        <v>1</v>
      </c>
    </row>
    <row r="48" spans="1:2">
      <c r="A48" s="3" t="s">
        <v>24</v>
      </c>
      <c r="B48" s="3">
        <v>0</v>
      </c>
    </row>
    <row r="49" spans="1:2">
      <c r="A49" s="3" t="s">
        <v>18</v>
      </c>
      <c r="B49" s="3">
        <v>1</v>
      </c>
    </row>
    <row r="50" spans="1:2">
      <c r="A50" s="3" t="s">
        <v>26</v>
      </c>
      <c r="B50" s="3">
        <v>0</v>
      </c>
    </row>
    <row r="51" spans="1:2">
      <c r="A51" s="3" t="s">
        <v>13</v>
      </c>
      <c r="B51" s="3">
        <v>1</v>
      </c>
    </row>
    <row r="52" spans="1:2">
      <c r="A52" s="3" t="s">
        <v>17</v>
      </c>
      <c r="B52" s="3">
        <v>0</v>
      </c>
    </row>
    <row r="53" spans="1:2">
      <c r="A53" s="3" t="s">
        <v>27</v>
      </c>
      <c r="B53" s="3">
        <v>0</v>
      </c>
    </row>
    <row r="54" spans="1:2">
      <c r="A54" s="3" t="s">
        <v>26</v>
      </c>
      <c r="B54" s="3">
        <v>1</v>
      </c>
    </row>
    <row r="55" spans="1:2">
      <c r="A55" s="3" t="s">
        <v>25</v>
      </c>
      <c r="B55" s="3">
        <v>1</v>
      </c>
    </row>
    <row r="56" spans="1:2">
      <c r="A56" s="3" t="s">
        <v>13</v>
      </c>
      <c r="B56" s="3">
        <v>1</v>
      </c>
    </row>
    <row r="57" spans="1:2">
      <c r="A57" s="3" t="s">
        <v>12</v>
      </c>
      <c r="B57" s="3">
        <v>0</v>
      </c>
    </row>
    <row r="58" spans="1:2">
      <c r="A58" s="3" t="s">
        <v>26</v>
      </c>
      <c r="B58" s="3">
        <v>0</v>
      </c>
    </row>
    <row r="59" spans="1:2">
      <c r="A59" s="3" t="s">
        <v>17</v>
      </c>
      <c r="B59" s="3">
        <v>1</v>
      </c>
    </row>
    <row r="60" spans="1:2">
      <c r="A60" s="3" t="s">
        <v>17</v>
      </c>
      <c r="B60" s="3">
        <v>1</v>
      </c>
    </row>
    <row r="61" spans="1:2">
      <c r="A61" s="3" t="s">
        <v>24</v>
      </c>
      <c r="B61" s="3">
        <v>0</v>
      </c>
    </row>
    <row r="62" spans="1:2">
      <c r="A62" s="3" t="s">
        <v>12</v>
      </c>
      <c r="B62" s="3">
        <v>0</v>
      </c>
    </row>
    <row r="63" spans="1:2">
      <c r="A63" s="3" t="s">
        <v>18</v>
      </c>
      <c r="B63" s="3">
        <v>0</v>
      </c>
    </row>
    <row r="64" spans="1:2">
      <c r="A64" s="3" t="s">
        <v>11</v>
      </c>
      <c r="B64" s="3">
        <v>0</v>
      </c>
    </row>
    <row r="65" spans="1:2">
      <c r="A65" s="3" t="s">
        <v>12</v>
      </c>
      <c r="B65" s="3">
        <v>1</v>
      </c>
    </row>
    <row r="66" spans="1:2">
      <c r="A66" s="3" t="s">
        <v>12</v>
      </c>
      <c r="B66" s="3">
        <v>1</v>
      </c>
    </row>
    <row r="67" spans="1:2">
      <c r="A67" s="3" t="s">
        <v>12</v>
      </c>
      <c r="B67" s="3">
        <v>1</v>
      </c>
    </row>
    <row r="68" spans="1:2">
      <c r="A68" s="3" t="s">
        <v>11</v>
      </c>
      <c r="B68" s="3">
        <v>1</v>
      </c>
    </row>
    <row r="69" spans="1:2">
      <c r="A69" s="3" t="s">
        <v>17</v>
      </c>
      <c r="B69" s="3">
        <v>0</v>
      </c>
    </row>
    <row r="70" spans="1:2">
      <c r="A70" s="3" t="s">
        <v>25</v>
      </c>
      <c r="B70" s="3">
        <v>1</v>
      </c>
    </row>
    <row r="71" spans="1:2">
      <c r="A71" s="3" t="s">
        <v>17</v>
      </c>
      <c r="B71" s="3">
        <v>1</v>
      </c>
    </row>
    <row r="72" spans="1:2">
      <c r="A72" s="3" t="s">
        <v>25</v>
      </c>
      <c r="B72" s="3">
        <v>0</v>
      </c>
    </row>
    <row r="73" spans="1:2">
      <c r="A73" s="3" t="s">
        <v>26</v>
      </c>
      <c r="B73" s="3">
        <v>0</v>
      </c>
    </row>
    <row r="74" spans="1:2">
      <c r="A74" s="3" t="s">
        <v>18</v>
      </c>
      <c r="B74" s="3">
        <v>0</v>
      </c>
    </row>
    <row r="75" spans="1:2">
      <c r="A75" s="3" t="s">
        <v>27</v>
      </c>
      <c r="B75" s="3">
        <v>1</v>
      </c>
    </row>
    <row r="76" spans="1:2">
      <c r="A76" s="3" t="s">
        <v>4</v>
      </c>
      <c r="B76" s="3">
        <v>0</v>
      </c>
    </row>
    <row r="77" spans="1:2">
      <c r="A77" s="3" t="s">
        <v>25</v>
      </c>
      <c r="B77" s="3">
        <v>0</v>
      </c>
    </row>
    <row r="78" spans="1:2">
      <c r="A78" s="3" t="s">
        <v>12</v>
      </c>
      <c r="B78" s="3">
        <v>0</v>
      </c>
    </row>
    <row r="79" spans="1:2">
      <c r="A79" s="3" t="s">
        <v>18</v>
      </c>
      <c r="B79" s="3">
        <v>1</v>
      </c>
    </row>
    <row r="80" spans="1:2">
      <c r="A80" s="3" t="s">
        <v>4</v>
      </c>
      <c r="B80" s="3">
        <v>1</v>
      </c>
    </row>
    <row r="81" spans="1:2">
      <c r="A81" s="3" t="s">
        <v>4</v>
      </c>
      <c r="B81" s="3">
        <v>1</v>
      </c>
    </row>
    <row r="82" spans="1:2">
      <c r="A82" s="3" t="s">
        <v>2</v>
      </c>
      <c r="B82" s="3">
        <v>1</v>
      </c>
    </row>
    <row r="83" spans="1:2">
      <c r="A83" s="3" t="s">
        <v>4</v>
      </c>
      <c r="B83" s="3">
        <v>1</v>
      </c>
    </row>
    <row r="84" spans="1:2">
      <c r="A84" s="3" t="s">
        <v>4</v>
      </c>
      <c r="B84" s="3">
        <v>0</v>
      </c>
    </row>
    <row r="85" spans="1:2">
      <c r="A85" s="3" t="s">
        <v>24</v>
      </c>
      <c r="B85" s="3">
        <v>1</v>
      </c>
    </row>
    <row r="86" spans="1:2">
      <c r="A86" s="3" t="s">
        <v>26</v>
      </c>
      <c r="B86" s="3">
        <v>1</v>
      </c>
    </row>
    <row r="87" spans="1:2">
      <c r="A87" s="3" t="s">
        <v>26</v>
      </c>
      <c r="B87" s="3">
        <v>0</v>
      </c>
    </row>
    <row r="88" spans="1:2">
      <c r="A88" s="3" t="s">
        <v>25</v>
      </c>
      <c r="B88" s="3">
        <v>1</v>
      </c>
    </row>
    <row r="89" spans="1:2">
      <c r="A89" s="3" t="s">
        <v>17</v>
      </c>
      <c r="B89" s="3">
        <v>1</v>
      </c>
    </row>
    <row r="90" spans="1:2">
      <c r="A90" s="3" t="s">
        <v>18</v>
      </c>
      <c r="B90" s="3">
        <v>1</v>
      </c>
    </row>
    <row r="91" spans="1:2">
      <c r="A91" s="3" t="s">
        <v>13</v>
      </c>
      <c r="B91" s="3">
        <v>1</v>
      </c>
    </row>
    <row r="92" spans="1:2">
      <c r="A92" s="3" t="s">
        <v>26</v>
      </c>
      <c r="B92" s="3">
        <v>0</v>
      </c>
    </row>
    <row r="93" spans="1:2">
      <c r="A93" s="3" t="s">
        <v>13</v>
      </c>
      <c r="B93" s="3">
        <v>1</v>
      </c>
    </row>
    <row r="94" spans="1:2">
      <c r="A94" s="3" t="s">
        <v>4</v>
      </c>
      <c r="B94" s="3">
        <v>0</v>
      </c>
    </row>
    <row r="95" spans="1:2">
      <c r="A95" s="3" t="s">
        <v>26</v>
      </c>
      <c r="B95" s="3">
        <v>0</v>
      </c>
    </row>
    <row r="96" spans="1:2">
      <c r="A96" s="3" t="s">
        <v>2</v>
      </c>
      <c r="B96" s="3">
        <v>1</v>
      </c>
    </row>
    <row r="97" spans="1:2">
      <c r="A97" s="3" t="s">
        <v>11</v>
      </c>
      <c r="B97" s="3">
        <v>0</v>
      </c>
    </row>
    <row r="98" spans="1:2">
      <c r="A98" s="3" t="s">
        <v>11</v>
      </c>
      <c r="B98" s="3">
        <v>1</v>
      </c>
    </row>
    <row r="99" spans="1:2">
      <c r="A99" s="3" t="s">
        <v>4</v>
      </c>
      <c r="B99" s="3">
        <v>1</v>
      </c>
    </row>
    <row r="100" spans="1:2">
      <c r="A100" s="3" t="s">
        <v>24</v>
      </c>
      <c r="B100" s="3">
        <v>0</v>
      </c>
    </row>
    <row r="101" spans="1:2">
      <c r="A101" s="3" t="s">
        <v>17</v>
      </c>
      <c r="B101" s="3">
        <v>1</v>
      </c>
    </row>
    <row r="102" spans="1:2">
      <c r="A102" s="3" t="s">
        <v>17</v>
      </c>
      <c r="B102" s="3">
        <v>0</v>
      </c>
    </row>
    <row r="103" spans="1:2">
      <c r="A103" s="3" t="s">
        <v>8</v>
      </c>
      <c r="B103" s="3">
        <v>0</v>
      </c>
    </row>
    <row r="104" spans="1:2">
      <c r="A104" s="3" t="s">
        <v>18</v>
      </c>
      <c r="B104" s="3">
        <v>1</v>
      </c>
    </row>
    <row r="105" spans="1:2">
      <c r="A105" s="3" t="s">
        <v>26</v>
      </c>
      <c r="B105" s="3">
        <v>1</v>
      </c>
    </row>
    <row r="106" spans="1:2">
      <c r="A106" s="3" t="s">
        <v>13</v>
      </c>
      <c r="B106" s="3">
        <v>0</v>
      </c>
    </row>
    <row r="107" spans="1:2">
      <c r="A107" s="3" t="s">
        <v>2</v>
      </c>
      <c r="B107" s="3">
        <v>1</v>
      </c>
    </row>
    <row r="108" spans="1:2">
      <c r="A108" s="3" t="s">
        <v>2</v>
      </c>
      <c r="B108" s="3">
        <v>0</v>
      </c>
    </row>
    <row r="109" spans="1:2">
      <c r="A109" s="3" t="s">
        <v>26</v>
      </c>
      <c r="B109" s="3">
        <v>1</v>
      </c>
    </row>
    <row r="110" spans="1:2">
      <c r="A110" s="3" t="s">
        <v>24</v>
      </c>
      <c r="B110" s="3">
        <v>0</v>
      </c>
    </row>
    <row r="111" spans="1:2">
      <c r="A111" s="3" t="s">
        <v>24</v>
      </c>
      <c r="B111" s="3">
        <v>0</v>
      </c>
    </row>
    <row r="112" spans="1:2">
      <c r="A112" s="3" t="s">
        <v>2</v>
      </c>
      <c r="B112" s="3">
        <v>1</v>
      </c>
    </row>
    <row r="113" spans="1:2">
      <c r="A113" s="3" t="s">
        <v>25</v>
      </c>
      <c r="B113" s="3">
        <v>1</v>
      </c>
    </row>
    <row r="114" spans="1:2">
      <c r="A114" s="3" t="s">
        <v>27</v>
      </c>
      <c r="B114" s="3">
        <v>1</v>
      </c>
    </row>
    <row r="115" spans="1:2">
      <c r="A115" s="3" t="s">
        <v>8</v>
      </c>
      <c r="B115" s="3">
        <v>1</v>
      </c>
    </row>
    <row r="116" spans="1:2">
      <c r="A116" s="3" t="s">
        <v>13</v>
      </c>
      <c r="B116" s="3">
        <v>1</v>
      </c>
    </row>
    <row r="117" spans="1:2">
      <c r="A117" s="3" t="s">
        <v>8</v>
      </c>
      <c r="B117" s="3">
        <v>0</v>
      </c>
    </row>
    <row r="118" spans="1:2">
      <c r="A118" s="3" t="s">
        <v>25</v>
      </c>
      <c r="B118" s="3">
        <v>0</v>
      </c>
    </row>
    <row r="119" spans="1:2">
      <c r="A119" s="3" t="s">
        <v>13</v>
      </c>
      <c r="B119" s="3">
        <v>0</v>
      </c>
    </row>
    <row r="120" spans="1:2">
      <c r="A120" s="3" t="s">
        <v>27</v>
      </c>
      <c r="B120" s="3">
        <v>1</v>
      </c>
    </row>
    <row r="121" spans="1:2">
      <c r="A121" s="3" t="s">
        <v>2</v>
      </c>
      <c r="B121" s="3">
        <v>0</v>
      </c>
    </row>
    <row r="122" spans="1:2">
      <c r="A122" s="3" t="s">
        <v>8</v>
      </c>
      <c r="B122" s="3">
        <v>1</v>
      </c>
    </row>
    <row r="123" spans="1:2">
      <c r="A123" s="3" t="s">
        <v>24</v>
      </c>
      <c r="B123" s="3">
        <v>1</v>
      </c>
    </row>
    <row r="124" spans="1:2">
      <c r="A124" s="3" t="s">
        <v>13</v>
      </c>
      <c r="B124" s="3">
        <v>0</v>
      </c>
    </row>
    <row r="125" spans="1:2">
      <c r="A125" s="3" t="s">
        <v>12</v>
      </c>
      <c r="B125" s="3">
        <v>0</v>
      </c>
    </row>
    <row r="126" spans="1:2">
      <c r="A126" s="3" t="s">
        <v>26</v>
      </c>
      <c r="B126" s="3">
        <v>0</v>
      </c>
    </row>
    <row r="127" spans="1:2">
      <c r="A127" s="3" t="s">
        <v>2</v>
      </c>
      <c r="B127" s="3">
        <v>0</v>
      </c>
    </row>
    <row r="128" spans="1:2">
      <c r="A128" s="3" t="s">
        <v>17</v>
      </c>
      <c r="B128" s="3">
        <v>1</v>
      </c>
    </row>
    <row r="129" spans="1:2">
      <c r="A129" s="3" t="s">
        <v>17</v>
      </c>
      <c r="B129" s="3">
        <v>0</v>
      </c>
    </row>
    <row r="130" spans="1:2">
      <c r="A130" s="3" t="s">
        <v>12</v>
      </c>
      <c r="B130" s="3">
        <v>1</v>
      </c>
    </row>
    <row r="131" spans="1:2">
      <c r="A131" s="3" t="s">
        <v>12</v>
      </c>
      <c r="B131" s="3">
        <v>0</v>
      </c>
    </row>
    <row r="132" spans="1:2">
      <c r="A132" s="3" t="s">
        <v>27</v>
      </c>
      <c r="B132" s="3">
        <v>0</v>
      </c>
    </row>
    <row r="133" spans="1:2">
      <c r="A133" s="3" t="s">
        <v>11</v>
      </c>
      <c r="B133" s="3">
        <v>1</v>
      </c>
    </row>
    <row r="134" spans="1:2">
      <c r="A134" s="3" t="s">
        <v>18</v>
      </c>
      <c r="B134" s="3">
        <v>1</v>
      </c>
    </row>
    <row r="135" spans="1:2">
      <c r="A135" s="3" t="s">
        <v>26</v>
      </c>
      <c r="B135" s="3">
        <v>0</v>
      </c>
    </row>
    <row r="136" spans="1:2">
      <c r="A136" s="3" t="s">
        <v>25</v>
      </c>
      <c r="B136" s="3">
        <v>1</v>
      </c>
    </row>
    <row r="137" spans="1:2">
      <c r="A137" s="3" t="s">
        <v>8</v>
      </c>
      <c r="B137" s="3">
        <v>1</v>
      </c>
    </row>
    <row r="138" spans="1:2">
      <c r="A138" s="3" t="s">
        <v>8</v>
      </c>
      <c r="B138" s="3">
        <v>1</v>
      </c>
    </row>
    <row r="139" spans="1:2">
      <c r="A139" s="3" t="s">
        <v>13</v>
      </c>
      <c r="B139" s="3">
        <v>1</v>
      </c>
    </row>
    <row r="140" spans="1:2">
      <c r="A140" s="3" t="s">
        <v>24</v>
      </c>
      <c r="B140" s="3">
        <v>1</v>
      </c>
    </row>
    <row r="141" spans="1:2">
      <c r="A141" s="3" t="s">
        <v>8</v>
      </c>
      <c r="B141" s="3">
        <v>0</v>
      </c>
    </row>
    <row r="142" spans="1:2">
      <c r="A142" s="3" t="s">
        <v>25</v>
      </c>
      <c r="B142" s="3">
        <v>0</v>
      </c>
    </row>
    <row r="143" spans="1:2">
      <c r="A143" s="3" t="s">
        <v>2</v>
      </c>
      <c r="B143" s="3">
        <v>1</v>
      </c>
    </row>
    <row r="144" spans="1:2">
      <c r="A144" s="3" t="s">
        <v>11</v>
      </c>
      <c r="B144" s="3">
        <v>0</v>
      </c>
    </row>
    <row r="145" spans="1:2">
      <c r="A145" s="3" t="s">
        <v>27</v>
      </c>
      <c r="B145" s="3">
        <v>0</v>
      </c>
    </row>
    <row r="146" spans="1:2">
      <c r="A146" s="3" t="s">
        <v>11</v>
      </c>
      <c r="B146" s="3">
        <v>0</v>
      </c>
    </row>
    <row r="147" spans="1:2">
      <c r="A147" s="3" t="s">
        <v>25</v>
      </c>
      <c r="B147" s="3">
        <v>1</v>
      </c>
    </row>
    <row r="148" spans="1:2">
      <c r="A148" s="3" t="s">
        <v>13</v>
      </c>
      <c r="B148" s="3">
        <v>1</v>
      </c>
    </row>
    <row r="149" spans="1:2">
      <c r="A149" s="3" t="s">
        <v>2</v>
      </c>
      <c r="B149" s="3">
        <v>0</v>
      </c>
    </row>
    <row r="150" spans="1:2">
      <c r="A150" s="3" t="s">
        <v>24</v>
      </c>
      <c r="B150" s="3">
        <v>1</v>
      </c>
    </row>
    <row r="151" spans="1:2">
      <c r="A151" s="3" t="s">
        <v>11</v>
      </c>
      <c r="B151" s="3">
        <v>0</v>
      </c>
    </row>
    <row r="152" spans="1:2">
      <c r="A152" s="3" t="s">
        <v>8</v>
      </c>
      <c r="B152" s="3">
        <v>0</v>
      </c>
    </row>
    <row r="153" spans="1:2">
      <c r="A153" s="3" t="s">
        <v>18</v>
      </c>
      <c r="B153" s="3">
        <v>0</v>
      </c>
    </row>
    <row r="154" spans="1:2">
      <c r="A154" s="3" t="s">
        <v>24</v>
      </c>
      <c r="B154" s="3">
        <v>1</v>
      </c>
    </row>
    <row r="155" spans="1:2">
      <c r="A155" s="3" t="s">
        <v>12</v>
      </c>
      <c r="B155" s="3">
        <v>1</v>
      </c>
    </row>
    <row r="156" spans="1:2">
      <c r="A156" s="3" t="s">
        <v>8</v>
      </c>
      <c r="B156" s="3">
        <v>0</v>
      </c>
    </row>
    <row r="157" spans="1:2">
      <c r="A157" s="3" t="s">
        <v>27</v>
      </c>
      <c r="B157" s="3">
        <v>1</v>
      </c>
    </row>
    <row r="158" spans="1:2">
      <c r="A158" s="3" t="s">
        <v>27</v>
      </c>
      <c r="B158" s="3">
        <v>1</v>
      </c>
    </row>
    <row r="159" spans="1:2">
      <c r="A159" s="3" t="s">
        <v>2</v>
      </c>
      <c r="B159" s="3">
        <v>0</v>
      </c>
    </row>
    <row r="160" spans="1:2">
      <c r="A160" s="3" t="s">
        <v>4</v>
      </c>
      <c r="B160" s="3">
        <v>0</v>
      </c>
    </row>
    <row r="161" spans="1:2">
      <c r="A161" s="3" t="s">
        <v>26</v>
      </c>
      <c r="B161" s="3">
        <v>0</v>
      </c>
    </row>
    <row r="162" spans="1:2">
      <c r="A162" s="3" t="s">
        <v>4</v>
      </c>
      <c r="B162" s="3">
        <v>0</v>
      </c>
    </row>
    <row r="163" spans="1:2">
      <c r="A163" s="3" t="s">
        <v>12</v>
      </c>
      <c r="B163" s="3">
        <v>1</v>
      </c>
    </row>
    <row r="164" spans="1:2">
      <c r="A164" s="3" t="s">
        <v>26</v>
      </c>
      <c r="B164" s="3">
        <v>0</v>
      </c>
    </row>
    <row r="165" spans="1:2">
      <c r="A165" s="3" t="s">
        <v>18</v>
      </c>
      <c r="B165" s="3">
        <v>1</v>
      </c>
    </row>
    <row r="166" spans="1:2">
      <c r="A166" s="3" t="s">
        <v>2</v>
      </c>
      <c r="B166" s="3">
        <v>0</v>
      </c>
    </row>
    <row r="167" spans="1:2">
      <c r="A167" s="3" t="s">
        <v>24</v>
      </c>
      <c r="B167" s="3">
        <v>1</v>
      </c>
    </row>
    <row r="168" spans="1:2">
      <c r="A168" s="3" t="s">
        <v>8</v>
      </c>
      <c r="B168" s="3">
        <v>0</v>
      </c>
    </row>
    <row r="169" spans="1:2">
      <c r="A169" s="3" t="s">
        <v>4</v>
      </c>
      <c r="B169" s="3">
        <v>0</v>
      </c>
    </row>
    <row r="170" spans="1:2">
      <c r="A170" s="3" t="s">
        <v>25</v>
      </c>
      <c r="B170" s="3">
        <v>0</v>
      </c>
    </row>
    <row r="171" spans="1:2">
      <c r="A171" s="3" t="s">
        <v>18</v>
      </c>
      <c r="B171" s="3">
        <v>0</v>
      </c>
    </row>
    <row r="172" spans="1:2">
      <c r="A172" s="3" t="s">
        <v>11</v>
      </c>
      <c r="B172" s="3">
        <v>1</v>
      </c>
    </row>
    <row r="173" spans="1:2">
      <c r="A173" s="3" t="s">
        <v>17</v>
      </c>
      <c r="B173" s="3">
        <v>1</v>
      </c>
    </row>
    <row r="174" spans="1:2">
      <c r="A174" s="3" t="s">
        <v>25</v>
      </c>
      <c r="B174" s="3">
        <v>1</v>
      </c>
    </row>
    <row r="175" spans="1:2">
      <c r="A175" s="3" t="s">
        <v>17</v>
      </c>
      <c r="B175" s="3">
        <v>1</v>
      </c>
    </row>
    <row r="176" spans="1:2">
      <c r="A176" s="3" t="s">
        <v>2</v>
      </c>
      <c r="B176" s="3">
        <v>0</v>
      </c>
    </row>
    <row r="177" spans="1:2">
      <c r="A177" s="3" t="s">
        <v>25</v>
      </c>
      <c r="B177" s="3">
        <v>1</v>
      </c>
    </row>
    <row r="178" spans="1:2">
      <c r="A178" s="3" t="s">
        <v>12</v>
      </c>
      <c r="B178" s="3">
        <v>1</v>
      </c>
    </row>
    <row r="179" spans="1:2">
      <c r="A179" s="3" t="s">
        <v>2</v>
      </c>
      <c r="B179" s="3">
        <v>0</v>
      </c>
    </row>
    <row r="180" spans="1:2">
      <c r="A180" s="3" t="s">
        <v>17</v>
      </c>
      <c r="B180" s="3">
        <v>0</v>
      </c>
    </row>
    <row r="181" spans="1:2">
      <c r="A181" s="3" t="s">
        <v>4</v>
      </c>
      <c r="B181" s="3">
        <v>0</v>
      </c>
    </row>
    <row r="182" spans="1:2">
      <c r="A182" s="3" t="s">
        <v>4</v>
      </c>
      <c r="B182" s="3">
        <v>1</v>
      </c>
    </row>
    <row r="183" spans="1:2">
      <c r="A183" s="3" t="s">
        <v>17</v>
      </c>
      <c r="B183" s="3">
        <v>1</v>
      </c>
    </row>
    <row r="184" spans="1:2">
      <c r="A184" s="3" t="s">
        <v>12</v>
      </c>
      <c r="B184" s="3">
        <v>1</v>
      </c>
    </row>
    <row r="185" spans="1:2">
      <c r="A185" s="3" t="s">
        <v>8</v>
      </c>
      <c r="B185" s="3">
        <v>1</v>
      </c>
    </row>
    <row r="186" spans="1:2">
      <c r="A186" s="3" t="s">
        <v>12</v>
      </c>
      <c r="B186" s="3">
        <v>0</v>
      </c>
    </row>
    <row r="187" spans="1:2">
      <c r="A187" s="3" t="s">
        <v>13</v>
      </c>
      <c r="B187" s="3">
        <v>0</v>
      </c>
    </row>
    <row r="188" spans="1:2">
      <c r="A188" s="3" t="s">
        <v>25</v>
      </c>
      <c r="B188" s="3">
        <v>0</v>
      </c>
    </row>
    <row r="189" spans="1:2">
      <c r="A189" s="3" t="s">
        <v>8</v>
      </c>
      <c r="B189" s="3">
        <v>0</v>
      </c>
    </row>
    <row r="190" spans="1:2">
      <c r="A190" s="3" t="s">
        <v>26</v>
      </c>
      <c r="B190" s="3">
        <v>1</v>
      </c>
    </row>
    <row r="191" spans="1:2">
      <c r="A191" s="3" t="s">
        <v>24</v>
      </c>
      <c r="B191" s="3">
        <v>1</v>
      </c>
    </row>
    <row r="192" spans="1:2">
      <c r="A192" s="3" t="s">
        <v>26</v>
      </c>
      <c r="B192" s="3">
        <v>0</v>
      </c>
    </row>
    <row r="193" spans="1:2">
      <c r="A193" s="3" t="s">
        <v>2</v>
      </c>
      <c r="B193" s="3">
        <v>1</v>
      </c>
    </row>
    <row r="194" spans="1:2">
      <c r="A194" s="3" t="s">
        <v>2</v>
      </c>
      <c r="B194" s="3">
        <v>0</v>
      </c>
    </row>
    <row r="195" spans="1:2">
      <c r="A195" s="3" t="s">
        <v>12</v>
      </c>
      <c r="B195" s="3">
        <v>0</v>
      </c>
    </row>
    <row r="196" spans="1:2">
      <c r="A196" s="3" t="s">
        <v>26</v>
      </c>
      <c r="B196" s="3">
        <v>0</v>
      </c>
    </row>
    <row r="197" spans="1:2">
      <c r="A197" s="3" t="s">
        <v>4</v>
      </c>
      <c r="B197" s="3">
        <v>1</v>
      </c>
    </row>
    <row r="198" spans="1:2">
      <c r="A198" s="3" t="s">
        <v>27</v>
      </c>
      <c r="B198" s="3">
        <v>0</v>
      </c>
    </row>
    <row r="199" spans="1:2">
      <c r="A199" s="3" t="s">
        <v>17</v>
      </c>
      <c r="B199" s="3">
        <v>0</v>
      </c>
    </row>
    <row r="200" spans="1:2">
      <c r="A200" s="3" t="s">
        <v>17</v>
      </c>
      <c r="B200" s="3">
        <v>1</v>
      </c>
    </row>
    <row r="201" spans="1:2">
      <c r="A201" s="3" t="s">
        <v>11</v>
      </c>
      <c r="B201" s="3">
        <v>1</v>
      </c>
    </row>
    <row r="202" spans="1:2">
      <c r="A202" s="3" t="s">
        <v>8</v>
      </c>
      <c r="B202" s="3">
        <v>1</v>
      </c>
    </row>
    <row r="203" spans="1:2">
      <c r="A203" s="3" t="s">
        <v>24</v>
      </c>
      <c r="B203" s="3">
        <v>1</v>
      </c>
    </row>
    <row r="204" spans="1:2">
      <c r="A204" s="3" t="s">
        <v>4</v>
      </c>
      <c r="B204" s="3">
        <v>0</v>
      </c>
    </row>
    <row r="205" spans="1:2">
      <c r="A205" s="3" t="s">
        <v>2</v>
      </c>
      <c r="B205" s="3">
        <v>1</v>
      </c>
    </row>
    <row r="206" spans="1:2">
      <c r="A206" s="3" t="s">
        <v>2</v>
      </c>
      <c r="B206" s="3">
        <v>1</v>
      </c>
    </row>
    <row r="207" spans="1:2">
      <c r="A207" s="3" t="s">
        <v>17</v>
      </c>
      <c r="B207" s="3">
        <v>0</v>
      </c>
    </row>
    <row r="208" spans="1:2">
      <c r="A208" s="3" t="s">
        <v>11</v>
      </c>
      <c r="B208" s="3">
        <v>1</v>
      </c>
    </row>
    <row r="209" spans="1:2">
      <c r="A209" s="3" t="s">
        <v>24</v>
      </c>
      <c r="B209" s="3">
        <v>1</v>
      </c>
    </row>
    <row r="210" spans="1:2">
      <c r="A210" s="3" t="s">
        <v>26</v>
      </c>
      <c r="B210" s="3">
        <v>1</v>
      </c>
    </row>
    <row r="211" spans="1:2">
      <c r="A211" s="3" t="s">
        <v>24</v>
      </c>
      <c r="B211" s="3">
        <v>1</v>
      </c>
    </row>
    <row r="212" spans="1:2">
      <c r="A212" s="3" t="s">
        <v>4</v>
      </c>
      <c r="B212" s="3">
        <v>0</v>
      </c>
    </row>
    <row r="213" spans="1:2">
      <c r="A213" s="3" t="s">
        <v>4</v>
      </c>
      <c r="B213" s="3">
        <v>1</v>
      </c>
    </row>
    <row r="214" spans="1:2">
      <c r="A214" s="3" t="s">
        <v>11</v>
      </c>
      <c r="B214" s="3">
        <v>1</v>
      </c>
    </row>
    <row r="215" spans="1:2">
      <c r="A215" s="3" t="s">
        <v>12</v>
      </c>
      <c r="B215" s="3">
        <v>1</v>
      </c>
    </row>
    <row r="216" spans="1:2">
      <c r="A216" s="3" t="s">
        <v>4</v>
      </c>
      <c r="B216" s="3">
        <v>0</v>
      </c>
    </row>
    <row r="217" spans="1:2">
      <c r="A217" s="3" t="s">
        <v>18</v>
      </c>
      <c r="B217" s="3">
        <v>0</v>
      </c>
    </row>
    <row r="218" spans="1:2">
      <c r="A218" s="3" t="s">
        <v>4</v>
      </c>
      <c r="B218" s="3">
        <v>1</v>
      </c>
    </row>
    <row r="219" spans="1:2">
      <c r="A219" s="3" t="s">
        <v>25</v>
      </c>
      <c r="B219" s="3">
        <v>0</v>
      </c>
    </row>
    <row r="220" spans="1:2">
      <c r="A220" s="3" t="s">
        <v>12</v>
      </c>
      <c r="B220" s="3">
        <v>1</v>
      </c>
    </row>
    <row r="221" spans="1:2">
      <c r="A221" s="3" t="s">
        <v>26</v>
      </c>
      <c r="B221" s="3">
        <v>0</v>
      </c>
    </row>
    <row r="222" spans="1:2">
      <c r="A222" s="3" t="s">
        <v>11</v>
      </c>
      <c r="B222" s="3">
        <v>1</v>
      </c>
    </row>
    <row r="223" spans="1:2">
      <c r="A223" s="3" t="s">
        <v>2</v>
      </c>
      <c r="B223" s="3">
        <v>1</v>
      </c>
    </row>
    <row r="224" spans="1:2">
      <c r="A224" s="3" t="s">
        <v>12</v>
      </c>
      <c r="B224" s="3">
        <v>0</v>
      </c>
    </row>
    <row r="225" spans="1:2">
      <c r="A225" s="3" t="s">
        <v>27</v>
      </c>
      <c r="B225" s="3">
        <v>1</v>
      </c>
    </row>
    <row r="226" spans="1:2">
      <c r="A226" s="3" t="s">
        <v>27</v>
      </c>
      <c r="B226" s="3">
        <v>0</v>
      </c>
    </row>
    <row r="227" spans="1:2">
      <c r="A227" s="3" t="s">
        <v>18</v>
      </c>
      <c r="B227" s="3">
        <v>1</v>
      </c>
    </row>
    <row r="228" spans="1:2">
      <c r="A228" s="3" t="s">
        <v>4</v>
      </c>
      <c r="B228" s="3">
        <v>1</v>
      </c>
    </row>
    <row r="229" spans="1:2">
      <c r="A229" s="3" t="s">
        <v>12</v>
      </c>
      <c r="B229" s="3">
        <v>1</v>
      </c>
    </row>
    <row r="230" spans="1:2">
      <c r="A230" s="3" t="s">
        <v>27</v>
      </c>
      <c r="B230" s="3">
        <v>0</v>
      </c>
    </row>
    <row r="231" spans="1:2">
      <c r="A231" s="3" t="s">
        <v>18</v>
      </c>
      <c r="B231" s="3">
        <v>0</v>
      </c>
    </row>
    <row r="232" spans="1:2">
      <c r="A232" s="3" t="s">
        <v>17</v>
      </c>
      <c r="B232" s="3">
        <v>1</v>
      </c>
    </row>
    <row r="233" spans="1:2">
      <c r="A233" s="3" t="s">
        <v>25</v>
      </c>
      <c r="B233" s="3">
        <v>1</v>
      </c>
    </row>
    <row r="234" spans="1:2">
      <c r="A234" s="3" t="s">
        <v>13</v>
      </c>
      <c r="B234" s="3">
        <v>0</v>
      </c>
    </row>
    <row r="235" spans="1:2">
      <c r="A235" s="3" t="s">
        <v>24</v>
      </c>
      <c r="B235" s="3">
        <v>1</v>
      </c>
    </row>
    <row r="236" spans="1:2">
      <c r="A236" s="3" t="s">
        <v>24</v>
      </c>
      <c r="B236" s="3">
        <v>1</v>
      </c>
    </row>
    <row r="237" spans="1:2">
      <c r="A237" s="3" t="s">
        <v>17</v>
      </c>
      <c r="B237" s="3">
        <v>1</v>
      </c>
    </row>
    <row r="238" spans="1:2">
      <c r="A238" s="3" t="s">
        <v>4</v>
      </c>
      <c r="B238" s="3">
        <v>1</v>
      </c>
    </row>
    <row r="239" spans="1:2">
      <c r="A239" s="3" t="s">
        <v>27</v>
      </c>
      <c r="B239" s="3">
        <v>0</v>
      </c>
    </row>
    <row r="240" spans="1:2">
      <c r="A240" s="3" t="s">
        <v>12</v>
      </c>
      <c r="B240" s="3">
        <v>0</v>
      </c>
    </row>
    <row r="241" spans="1:2">
      <c r="A241" s="3" t="s">
        <v>13</v>
      </c>
      <c r="B241" s="3">
        <v>0</v>
      </c>
    </row>
    <row r="242" spans="1:2">
      <c r="A242" s="3" t="s">
        <v>8</v>
      </c>
      <c r="B242" s="3">
        <v>0</v>
      </c>
    </row>
    <row r="243" spans="1:2">
      <c r="A243" s="3" t="s">
        <v>2</v>
      </c>
      <c r="B243" s="3">
        <v>1</v>
      </c>
    </row>
    <row r="244" spans="1:2">
      <c r="A244" s="3" t="s">
        <v>2</v>
      </c>
      <c r="B244" s="3">
        <v>0</v>
      </c>
    </row>
    <row r="245" spans="1:2">
      <c r="A245" s="3" t="s">
        <v>18</v>
      </c>
      <c r="B245" s="3">
        <v>1</v>
      </c>
    </row>
    <row r="246" spans="1:2">
      <c r="A246" s="3" t="s">
        <v>25</v>
      </c>
      <c r="B246" s="3">
        <v>0</v>
      </c>
    </row>
    <row r="247" spans="1:2">
      <c r="A247" s="3" t="s">
        <v>2</v>
      </c>
      <c r="B247" s="3">
        <v>1</v>
      </c>
    </row>
    <row r="248" spans="1:2">
      <c r="A248" s="3" t="s">
        <v>2</v>
      </c>
      <c r="B248" s="3">
        <v>1</v>
      </c>
    </row>
    <row r="249" spans="1:2">
      <c r="A249" s="3" t="s">
        <v>12</v>
      </c>
      <c r="B249" s="3">
        <v>0</v>
      </c>
    </row>
    <row r="250" spans="1:2">
      <c r="A250" s="3" t="s">
        <v>2</v>
      </c>
      <c r="B250" s="3">
        <v>0</v>
      </c>
    </row>
    <row r="251" spans="1:2">
      <c r="A251" s="3" t="s">
        <v>11</v>
      </c>
      <c r="B251" s="3">
        <v>0</v>
      </c>
    </row>
    <row r="252" spans="1:2">
      <c r="A252" s="3" t="s">
        <v>12</v>
      </c>
      <c r="B252" s="3">
        <v>1</v>
      </c>
    </row>
    <row r="253" spans="1:2">
      <c r="A253" s="3" t="s">
        <v>2</v>
      </c>
      <c r="B253" s="3">
        <v>0</v>
      </c>
    </row>
    <row r="254" spans="1:2">
      <c r="A254" s="3" t="s">
        <v>25</v>
      </c>
      <c r="B254" s="3">
        <v>0</v>
      </c>
    </row>
    <row r="255" spans="1:2">
      <c r="A255" s="3" t="s">
        <v>17</v>
      </c>
      <c r="B255" s="3">
        <v>1</v>
      </c>
    </row>
    <row r="256" spans="1:2">
      <c r="A256" s="3" t="s">
        <v>11</v>
      </c>
      <c r="B256" s="3">
        <v>1</v>
      </c>
    </row>
    <row r="257" spans="1:2">
      <c r="A257" s="3" t="s">
        <v>26</v>
      </c>
      <c r="B257" s="3">
        <v>1</v>
      </c>
    </row>
    <row r="258" spans="1:2">
      <c r="A258" s="3" t="s">
        <v>13</v>
      </c>
      <c r="B258" s="3">
        <v>1</v>
      </c>
    </row>
    <row r="259" spans="1:2">
      <c r="A259" s="3" t="s">
        <v>18</v>
      </c>
      <c r="B259" s="3">
        <v>1</v>
      </c>
    </row>
    <row r="260" spans="1:2">
      <c r="A260" s="3" t="s">
        <v>26</v>
      </c>
      <c r="B260" s="3">
        <v>0</v>
      </c>
    </row>
    <row r="261" spans="1:2">
      <c r="A261" s="3" t="s">
        <v>4</v>
      </c>
      <c r="B261" s="3">
        <v>0</v>
      </c>
    </row>
    <row r="262" spans="1:2">
      <c r="A262" s="3" t="s">
        <v>27</v>
      </c>
      <c r="B262" s="3">
        <v>1</v>
      </c>
    </row>
    <row r="263" spans="1:2">
      <c r="A263" s="3" t="s">
        <v>26</v>
      </c>
      <c r="B263" s="3">
        <v>1</v>
      </c>
    </row>
    <row r="264" spans="1:2">
      <c r="A264" s="3" t="s">
        <v>4</v>
      </c>
      <c r="B264" s="3">
        <v>0</v>
      </c>
    </row>
    <row r="265" spans="1:2">
      <c r="A265" s="3" t="s">
        <v>4</v>
      </c>
      <c r="B265" s="3">
        <v>0</v>
      </c>
    </row>
    <row r="266" spans="1:2">
      <c r="A266" s="3" t="s">
        <v>27</v>
      </c>
      <c r="B266" s="3">
        <v>0</v>
      </c>
    </row>
    <row r="267" spans="1:2">
      <c r="A267" s="3" t="s">
        <v>27</v>
      </c>
      <c r="B267" s="3">
        <v>0</v>
      </c>
    </row>
    <row r="268" spans="1:2">
      <c r="A268" s="3" t="s">
        <v>17</v>
      </c>
      <c r="B268" s="3">
        <v>0</v>
      </c>
    </row>
    <row r="269" spans="1:2">
      <c r="A269" s="3" t="s">
        <v>24</v>
      </c>
      <c r="B269" s="3">
        <v>0</v>
      </c>
    </row>
    <row r="270" spans="1:2">
      <c r="A270" s="3" t="s">
        <v>12</v>
      </c>
      <c r="B270" s="3">
        <v>1</v>
      </c>
    </row>
    <row r="271" spans="1:2">
      <c r="A271" s="3" t="s">
        <v>24</v>
      </c>
      <c r="B271" s="3">
        <v>1</v>
      </c>
    </row>
    <row r="272" spans="1:2">
      <c r="A272" s="3" t="s">
        <v>27</v>
      </c>
      <c r="B272" s="3">
        <v>1</v>
      </c>
    </row>
    <row r="273" spans="1:2">
      <c r="A273" s="3" t="s">
        <v>4</v>
      </c>
      <c r="B273" s="3">
        <v>1</v>
      </c>
    </row>
    <row r="274" spans="1:2">
      <c r="A274" s="3" t="s">
        <v>4</v>
      </c>
      <c r="B274" s="3">
        <v>0</v>
      </c>
    </row>
    <row r="275" spans="1:2">
      <c r="A275" s="3" t="s">
        <v>25</v>
      </c>
      <c r="B275" s="3">
        <v>0</v>
      </c>
    </row>
    <row r="276" spans="1:2">
      <c r="A276" s="3" t="s">
        <v>12</v>
      </c>
      <c r="B276" s="3">
        <v>1</v>
      </c>
    </row>
    <row r="277" spans="1:2">
      <c r="A277" s="3" t="s">
        <v>18</v>
      </c>
      <c r="B277" s="3">
        <v>0</v>
      </c>
    </row>
    <row r="278" spans="1:2">
      <c r="A278" s="3" t="s">
        <v>13</v>
      </c>
      <c r="B278" s="3">
        <v>1</v>
      </c>
    </row>
    <row r="279" spans="1:2">
      <c r="A279" s="3" t="s">
        <v>11</v>
      </c>
      <c r="B279" s="3">
        <v>0</v>
      </c>
    </row>
    <row r="280" spans="1:2">
      <c r="A280" s="3" t="s">
        <v>27</v>
      </c>
      <c r="B280" s="3">
        <v>1</v>
      </c>
    </row>
    <row r="281" spans="1:2">
      <c r="A281" s="3" t="s">
        <v>2</v>
      </c>
      <c r="B281" s="3">
        <v>1</v>
      </c>
    </row>
    <row r="282" spans="1:2">
      <c r="A282" s="3" t="s">
        <v>4</v>
      </c>
      <c r="B282" s="3">
        <v>1</v>
      </c>
    </row>
    <row r="283" spans="1:2">
      <c r="A283" s="3" t="s">
        <v>18</v>
      </c>
      <c r="B283" s="3">
        <v>1</v>
      </c>
    </row>
    <row r="284" spans="1:2">
      <c r="A284" s="3" t="s">
        <v>4</v>
      </c>
      <c r="B284" s="3">
        <v>1</v>
      </c>
    </row>
    <row r="285" spans="1:2">
      <c r="A285" s="3" t="s">
        <v>25</v>
      </c>
      <c r="B285" s="3">
        <v>1</v>
      </c>
    </row>
    <row r="286" spans="1:2">
      <c r="A286" s="3" t="s">
        <v>13</v>
      </c>
      <c r="B286" s="3">
        <v>1</v>
      </c>
    </row>
    <row r="287" spans="1:2">
      <c r="A287" s="3" t="s">
        <v>18</v>
      </c>
      <c r="B287" s="3">
        <v>1</v>
      </c>
    </row>
    <row r="288" spans="1:2">
      <c r="A288" s="3" t="s">
        <v>26</v>
      </c>
      <c r="B288" s="3">
        <v>1</v>
      </c>
    </row>
    <row r="289" spans="1:2">
      <c r="A289" s="3" t="s">
        <v>12</v>
      </c>
      <c r="B289" s="3">
        <v>1</v>
      </c>
    </row>
    <row r="290" spans="1:2">
      <c r="A290" s="3" t="s">
        <v>2</v>
      </c>
      <c r="B290" s="3">
        <v>1</v>
      </c>
    </row>
    <row r="291" spans="1:2">
      <c r="A291" s="3" t="s">
        <v>25</v>
      </c>
      <c r="B291" s="3">
        <v>1</v>
      </c>
    </row>
    <row r="292" spans="1:2">
      <c r="A292" s="3" t="s">
        <v>2</v>
      </c>
      <c r="B292" s="3">
        <v>0</v>
      </c>
    </row>
    <row r="293" spans="1:2">
      <c r="A293" s="3" t="s">
        <v>12</v>
      </c>
      <c r="B293" s="3">
        <v>0</v>
      </c>
    </row>
    <row r="294" spans="1:2">
      <c r="A294" s="3" t="s">
        <v>11</v>
      </c>
      <c r="B294" s="3">
        <v>0</v>
      </c>
    </row>
    <row r="295" spans="1:2">
      <c r="A295" s="3" t="s">
        <v>27</v>
      </c>
      <c r="B295" s="3">
        <v>0</v>
      </c>
    </row>
    <row r="296" spans="1:2">
      <c r="A296" s="3" t="s">
        <v>18</v>
      </c>
      <c r="B296" s="3">
        <v>0</v>
      </c>
    </row>
    <row r="297" spans="1:2">
      <c r="A297" s="3" t="s">
        <v>27</v>
      </c>
      <c r="B297" s="3">
        <v>1</v>
      </c>
    </row>
    <row r="298" spans="1:2">
      <c r="A298" s="3" t="s">
        <v>27</v>
      </c>
      <c r="B298" s="3">
        <v>0</v>
      </c>
    </row>
    <row r="299" spans="1:2">
      <c r="A299" s="3" t="s">
        <v>11</v>
      </c>
      <c r="B299" s="3">
        <v>1</v>
      </c>
    </row>
    <row r="300" spans="1:2">
      <c r="A300" s="3" t="s">
        <v>4</v>
      </c>
      <c r="B300" s="3">
        <v>0</v>
      </c>
    </row>
    <row r="301" spans="1:2">
      <c r="A301" s="3" t="s">
        <v>2</v>
      </c>
      <c r="B301" s="3">
        <v>0</v>
      </c>
    </row>
    <row r="302" spans="1:2">
      <c r="A302" s="3" t="s">
        <v>24</v>
      </c>
      <c r="B302" s="3">
        <v>1</v>
      </c>
    </row>
    <row r="303" spans="1:2">
      <c r="A303" s="3" t="s">
        <v>24</v>
      </c>
      <c r="B303" s="3">
        <v>0</v>
      </c>
    </row>
    <row r="304" spans="1:2">
      <c r="A304" s="3" t="s">
        <v>11</v>
      </c>
      <c r="B304" s="3">
        <v>0</v>
      </c>
    </row>
    <row r="305" spans="1:2">
      <c r="A305" s="3" t="s">
        <v>25</v>
      </c>
      <c r="B305" s="3">
        <v>0</v>
      </c>
    </row>
    <row r="306" spans="1:2">
      <c r="A306" s="3" t="s">
        <v>4</v>
      </c>
      <c r="B306" s="3">
        <v>0</v>
      </c>
    </row>
    <row r="307" spans="1:2">
      <c r="A307" s="3" t="s">
        <v>13</v>
      </c>
      <c r="B307" s="3">
        <v>0</v>
      </c>
    </row>
    <row r="308" spans="1:2">
      <c r="A308" s="3" t="s">
        <v>11</v>
      </c>
      <c r="B308" s="3">
        <v>1</v>
      </c>
    </row>
    <row r="309" spans="1:2">
      <c r="A309" s="3" t="s">
        <v>27</v>
      </c>
      <c r="B309" s="3">
        <v>0</v>
      </c>
    </row>
    <row r="310" spans="1:2">
      <c r="A310" s="3" t="s">
        <v>26</v>
      </c>
      <c r="B310" s="3">
        <v>1</v>
      </c>
    </row>
    <row r="311" spans="1:2">
      <c r="A311" s="3" t="s">
        <v>25</v>
      </c>
      <c r="B311" s="3">
        <v>0</v>
      </c>
    </row>
    <row r="312" spans="1:2">
      <c r="A312" s="3" t="s">
        <v>26</v>
      </c>
      <c r="B312" s="3">
        <v>1</v>
      </c>
    </row>
    <row r="313" spans="1:2">
      <c r="A313" s="3" t="s">
        <v>17</v>
      </c>
      <c r="B313" s="3">
        <v>1</v>
      </c>
    </row>
    <row r="314" spans="1:2">
      <c r="A314" s="3" t="s">
        <v>8</v>
      </c>
      <c r="B314" s="3">
        <v>0</v>
      </c>
    </row>
    <row r="315" spans="1:2">
      <c r="A315" s="3" t="s">
        <v>2</v>
      </c>
      <c r="B315" s="3">
        <v>1</v>
      </c>
    </row>
    <row r="316" spans="1:2">
      <c r="A316" s="3" t="s">
        <v>24</v>
      </c>
      <c r="B316" s="3">
        <v>1</v>
      </c>
    </row>
    <row r="317" spans="1:2">
      <c r="A317" s="3" t="s">
        <v>12</v>
      </c>
      <c r="B317" s="3">
        <v>1</v>
      </c>
    </row>
    <row r="318" spans="1:2">
      <c r="A318" s="3" t="s">
        <v>18</v>
      </c>
      <c r="B318" s="3">
        <v>0</v>
      </c>
    </row>
    <row r="319" spans="1:2">
      <c r="A319" s="3" t="s">
        <v>11</v>
      </c>
      <c r="B319" s="3">
        <v>1</v>
      </c>
    </row>
    <row r="320" spans="1:2">
      <c r="A320" s="3" t="s">
        <v>11</v>
      </c>
      <c r="B320" s="3">
        <v>1</v>
      </c>
    </row>
    <row r="321" spans="1:2">
      <c r="A321" s="3" t="s">
        <v>11</v>
      </c>
      <c r="B321" s="3">
        <v>1</v>
      </c>
    </row>
    <row r="322" spans="1:2">
      <c r="A322" s="3" t="s">
        <v>4</v>
      </c>
      <c r="B322" s="3">
        <v>0</v>
      </c>
    </row>
    <row r="323" spans="1:2">
      <c r="A323" s="3" t="s">
        <v>27</v>
      </c>
      <c r="B323" s="3">
        <v>0</v>
      </c>
    </row>
    <row r="324" spans="1:2">
      <c r="A324" s="3" t="s">
        <v>27</v>
      </c>
      <c r="B324" s="3">
        <v>1</v>
      </c>
    </row>
    <row r="325" spans="1:2">
      <c r="A325" s="3" t="s">
        <v>25</v>
      </c>
      <c r="B325" s="3">
        <v>1</v>
      </c>
    </row>
    <row r="326" spans="1:2">
      <c r="A326" s="3" t="s">
        <v>12</v>
      </c>
      <c r="B326" s="3">
        <v>1</v>
      </c>
    </row>
    <row r="327" spans="1:2">
      <c r="A327" s="3" t="s">
        <v>26</v>
      </c>
      <c r="B327" s="3">
        <v>0</v>
      </c>
    </row>
    <row r="328" spans="1:2">
      <c r="A328" s="3" t="s">
        <v>25</v>
      </c>
      <c r="B328" s="3">
        <v>1</v>
      </c>
    </row>
    <row r="329" spans="1:2">
      <c r="A329" s="3" t="s">
        <v>13</v>
      </c>
      <c r="B329" s="3">
        <v>1</v>
      </c>
    </row>
    <row r="330" spans="1:2">
      <c r="A330" s="3" t="s">
        <v>11</v>
      </c>
      <c r="B330" s="3">
        <v>1</v>
      </c>
    </row>
    <row r="331" spans="1:2">
      <c r="A331" s="3" t="s">
        <v>4</v>
      </c>
      <c r="B331" s="3">
        <v>0</v>
      </c>
    </row>
    <row r="332" spans="1:2">
      <c r="A332" s="3" t="s">
        <v>4</v>
      </c>
      <c r="B332" s="3">
        <v>1</v>
      </c>
    </row>
    <row r="333" spans="1:2">
      <c r="A333" s="3" t="s">
        <v>26</v>
      </c>
      <c r="B333" s="3">
        <v>0</v>
      </c>
    </row>
    <row r="334" spans="1:2">
      <c r="A334" s="3" t="s">
        <v>18</v>
      </c>
      <c r="B334" s="3">
        <v>0</v>
      </c>
    </row>
    <row r="335" spans="1:2">
      <c r="A335" s="3" t="s">
        <v>25</v>
      </c>
      <c r="B335" s="3">
        <v>0</v>
      </c>
    </row>
    <row r="336" spans="1:2">
      <c r="A336" s="3" t="s">
        <v>24</v>
      </c>
      <c r="B336" s="3">
        <v>0</v>
      </c>
    </row>
    <row r="337" spans="1:2">
      <c r="A337" s="3" t="s">
        <v>25</v>
      </c>
      <c r="B337" s="3">
        <v>0</v>
      </c>
    </row>
    <row r="338" spans="1:2">
      <c r="A338" s="3" t="s">
        <v>17</v>
      </c>
      <c r="B338" s="3">
        <v>1</v>
      </c>
    </row>
    <row r="339" spans="1:2">
      <c r="A339" s="3" t="s">
        <v>27</v>
      </c>
      <c r="B339" s="3">
        <v>1</v>
      </c>
    </row>
    <row r="340" spans="1:2">
      <c r="A340" s="3" t="s">
        <v>27</v>
      </c>
      <c r="B340" s="3">
        <v>1</v>
      </c>
    </row>
    <row r="341" spans="1:2">
      <c r="A341" s="3" t="s">
        <v>17</v>
      </c>
      <c r="B341" s="3">
        <v>1</v>
      </c>
    </row>
    <row r="342" spans="1:2">
      <c r="A342" s="3" t="s">
        <v>25</v>
      </c>
      <c r="B342" s="3">
        <v>0</v>
      </c>
    </row>
    <row r="343" spans="1:2">
      <c r="A343" s="3" t="s">
        <v>11</v>
      </c>
      <c r="B343" s="3">
        <v>0</v>
      </c>
    </row>
    <row r="344" spans="1:2">
      <c r="A344" s="3" t="s">
        <v>26</v>
      </c>
      <c r="B344" s="3">
        <v>1</v>
      </c>
    </row>
    <row r="345" spans="1:2">
      <c r="A345" s="3" t="s">
        <v>24</v>
      </c>
      <c r="B345" s="3">
        <v>0</v>
      </c>
    </row>
    <row r="346" spans="1:2">
      <c r="A346" s="3" t="s">
        <v>27</v>
      </c>
      <c r="B346" s="3">
        <v>1</v>
      </c>
    </row>
    <row r="347" spans="1:2">
      <c r="A347" s="3" t="s">
        <v>11</v>
      </c>
      <c r="B347" s="3">
        <v>0</v>
      </c>
    </row>
    <row r="348" spans="1:2">
      <c r="A348" s="3" t="s">
        <v>4</v>
      </c>
      <c r="B348" s="3">
        <v>0</v>
      </c>
    </row>
    <row r="349" spans="1:2">
      <c r="A349" s="3" t="s">
        <v>26</v>
      </c>
      <c r="B349" s="3">
        <v>0</v>
      </c>
    </row>
    <row r="350" spans="1:2">
      <c r="A350" s="3" t="s">
        <v>26</v>
      </c>
      <c r="B350" s="3">
        <v>1</v>
      </c>
    </row>
    <row r="351" spans="1:2">
      <c r="A351" s="3" t="s">
        <v>27</v>
      </c>
      <c r="B351" s="3">
        <v>1</v>
      </c>
    </row>
    <row r="352" spans="1:2">
      <c r="A352" s="3" t="s">
        <v>24</v>
      </c>
      <c r="B352" s="3">
        <v>0</v>
      </c>
    </row>
    <row r="353" spans="1:2">
      <c r="A353" s="3" t="s">
        <v>18</v>
      </c>
      <c r="B353" s="3">
        <v>1</v>
      </c>
    </row>
    <row r="354" spans="1:2">
      <c r="A354" s="3" t="s">
        <v>26</v>
      </c>
      <c r="B354" s="3">
        <v>1</v>
      </c>
    </row>
    <row r="355" spans="1:2">
      <c r="A355" s="3" t="s">
        <v>24</v>
      </c>
      <c r="B355" s="3">
        <v>1</v>
      </c>
    </row>
    <row r="356" spans="1:2">
      <c r="A356" s="3" t="s">
        <v>13</v>
      </c>
      <c r="B356" s="3">
        <v>0</v>
      </c>
    </row>
    <row r="357" spans="1:2">
      <c r="A357" s="3" t="s">
        <v>17</v>
      </c>
      <c r="B357" s="3">
        <v>1</v>
      </c>
    </row>
    <row r="358" spans="1:2">
      <c r="A358" s="3" t="s">
        <v>25</v>
      </c>
      <c r="B358" s="3">
        <v>1</v>
      </c>
    </row>
    <row r="359" spans="1:2">
      <c r="A359" s="3" t="s">
        <v>12</v>
      </c>
      <c r="B359" s="3">
        <v>1</v>
      </c>
    </row>
    <row r="360" spans="1:2">
      <c r="A360" s="3" t="s">
        <v>24</v>
      </c>
      <c r="B360" s="3">
        <v>1</v>
      </c>
    </row>
    <row r="361" spans="1:2">
      <c r="A361" s="3" t="s">
        <v>13</v>
      </c>
      <c r="B361" s="3">
        <v>1</v>
      </c>
    </row>
    <row r="362" spans="1:2">
      <c r="A362" s="3" t="s">
        <v>17</v>
      </c>
      <c r="B362" s="3">
        <v>0</v>
      </c>
    </row>
    <row r="363" spans="1:2">
      <c r="A363" s="3" t="s">
        <v>8</v>
      </c>
      <c r="B363" s="3">
        <v>0</v>
      </c>
    </row>
    <row r="364" spans="1:2">
      <c r="A364" s="3" t="s">
        <v>18</v>
      </c>
      <c r="B364" s="3">
        <v>0</v>
      </c>
    </row>
    <row r="365" spans="1:2">
      <c r="A365" s="3" t="s">
        <v>17</v>
      </c>
      <c r="B365" s="3">
        <v>0</v>
      </c>
    </row>
    <row r="366" spans="1:2">
      <c r="A366" s="3" t="s">
        <v>26</v>
      </c>
      <c r="B366" s="3">
        <v>1</v>
      </c>
    </row>
    <row r="367" spans="1:2">
      <c r="A367" s="3" t="s">
        <v>2</v>
      </c>
      <c r="B367" s="3">
        <v>1</v>
      </c>
    </row>
    <row r="368" spans="1:2">
      <c r="A368" s="3" t="s">
        <v>12</v>
      </c>
      <c r="B368" s="3">
        <v>1</v>
      </c>
    </row>
    <row r="369" spans="1:2">
      <c r="A369" s="3" t="s">
        <v>11</v>
      </c>
      <c r="B369" s="3">
        <v>0</v>
      </c>
    </row>
    <row r="370" spans="1:2">
      <c r="A370" s="3" t="s">
        <v>26</v>
      </c>
      <c r="B370" s="3">
        <v>1</v>
      </c>
    </row>
    <row r="371" spans="1:2">
      <c r="A371" s="3" t="s">
        <v>26</v>
      </c>
      <c r="B371" s="3">
        <v>1</v>
      </c>
    </row>
    <row r="372" spans="1:2">
      <c r="A372" s="3" t="s">
        <v>25</v>
      </c>
      <c r="B372" s="3">
        <v>1</v>
      </c>
    </row>
    <row r="373" spans="1:2">
      <c r="A373" s="3" t="s">
        <v>2</v>
      </c>
      <c r="B373" s="3">
        <v>0</v>
      </c>
    </row>
    <row r="374" spans="1:2">
      <c r="A374" s="3" t="s">
        <v>27</v>
      </c>
      <c r="B374" s="3">
        <v>0</v>
      </c>
    </row>
    <row r="375" spans="1:2">
      <c r="A375" s="3" t="s">
        <v>12</v>
      </c>
      <c r="B375" s="3">
        <v>0</v>
      </c>
    </row>
    <row r="376" spans="1:2">
      <c r="A376" s="3" t="s">
        <v>27</v>
      </c>
      <c r="B376" s="3">
        <v>1</v>
      </c>
    </row>
    <row r="377" spans="1:2">
      <c r="A377" s="3" t="s">
        <v>11</v>
      </c>
      <c r="B377" s="3">
        <v>1</v>
      </c>
    </row>
    <row r="378" spans="1:2">
      <c r="A378" s="3" t="s">
        <v>18</v>
      </c>
      <c r="B378" s="3">
        <v>1</v>
      </c>
    </row>
    <row r="379" spans="1:2">
      <c r="A379" s="3" t="s">
        <v>11</v>
      </c>
      <c r="B379" s="3">
        <v>1</v>
      </c>
    </row>
    <row r="380" spans="1:2">
      <c r="A380" s="3" t="s">
        <v>18</v>
      </c>
      <c r="B380" s="3">
        <v>1</v>
      </c>
    </row>
    <row r="381" spans="1:2">
      <c r="A381" s="3" t="s">
        <v>4</v>
      </c>
      <c r="B381" s="3">
        <v>0</v>
      </c>
    </row>
    <row r="382" spans="1:2">
      <c r="A382" s="3" t="s">
        <v>24</v>
      </c>
      <c r="B382" s="3">
        <v>1</v>
      </c>
    </row>
    <row r="383" spans="1:2">
      <c r="A383" s="3" t="s">
        <v>26</v>
      </c>
      <c r="B383" s="3">
        <v>1</v>
      </c>
    </row>
    <row r="384" spans="1:2">
      <c r="A384" s="3" t="s">
        <v>8</v>
      </c>
      <c r="B384" s="3">
        <v>0</v>
      </c>
    </row>
    <row r="385" spans="1:2">
      <c r="A385" s="3" t="s">
        <v>18</v>
      </c>
      <c r="B385" s="3">
        <v>1</v>
      </c>
    </row>
    <row r="386" spans="1:2">
      <c r="A386" s="3" t="s">
        <v>12</v>
      </c>
      <c r="B386" s="3">
        <v>0</v>
      </c>
    </row>
    <row r="387" spans="1:2">
      <c r="A387" s="3" t="s">
        <v>12</v>
      </c>
      <c r="B387" s="3">
        <v>1</v>
      </c>
    </row>
    <row r="388" spans="1:2">
      <c r="A388" s="3" t="s">
        <v>2</v>
      </c>
      <c r="B388" s="3">
        <v>1</v>
      </c>
    </row>
    <row r="389" spans="1:2">
      <c r="A389" s="3" t="s">
        <v>24</v>
      </c>
      <c r="B389" s="3">
        <v>1</v>
      </c>
    </row>
    <row r="390" spans="1:2">
      <c r="A390" s="3" t="s">
        <v>4</v>
      </c>
      <c r="B390" s="3">
        <v>1</v>
      </c>
    </row>
    <row r="391" spans="1:2">
      <c r="A391" s="3" t="s">
        <v>25</v>
      </c>
      <c r="B391" s="3">
        <v>0</v>
      </c>
    </row>
    <row r="392" spans="1:2">
      <c r="A392" s="3" t="s">
        <v>18</v>
      </c>
      <c r="B392" s="3">
        <v>1</v>
      </c>
    </row>
    <row r="393" spans="1:2">
      <c r="A393" s="3" t="s">
        <v>8</v>
      </c>
      <c r="B393" s="3">
        <v>0</v>
      </c>
    </row>
    <row r="394" spans="1:2">
      <c r="A394" s="3" t="s">
        <v>13</v>
      </c>
      <c r="B394" s="3">
        <v>1</v>
      </c>
    </row>
    <row r="395" spans="1:2">
      <c r="A395" s="3" t="s">
        <v>26</v>
      </c>
      <c r="B395" s="3">
        <v>1</v>
      </c>
    </row>
    <row r="396" spans="1:2">
      <c r="A396" s="3" t="s">
        <v>25</v>
      </c>
      <c r="B396" s="3">
        <v>1</v>
      </c>
    </row>
    <row r="397" spans="1:2">
      <c r="A397" s="3" t="s">
        <v>8</v>
      </c>
      <c r="B397" s="3">
        <v>0</v>
      </c>
    </row>
    <row r="398" spans="1:2">
      <c r="A398" s="3" t="s">
        <v>2</v>
      </c>
      <c r="B398" s="3">
        <v>1</v>
      </c>
    </row>
    <row r="399" spans="1:2">
      <c r="A399" s="3" t="s">
        <v>2</v>
      </c>
      <c r="B399" s="3">
        <v>0</v>
      </c>
    </row>
    <row r="400" spans="1:2">
      <c r="A400" s="3" t="s">
        <v>25</v>
      </c>
      <c r="B400" s="3">
        <v>1</v>
      </c>
    </row>
    <row r="401" spans="1:2">
      <c r="A401" s="3" t="s">
        <v>13</v>
      </c>
      <c r="B401" s="3">
        <v>1</v>
      </c>
    </row>
    <row r="402" spans="1:2">
      <c r="A402" s="3" t="s">
        <v>26</v>
      </c>
      <c r="B402" s="3">
        <v>0</v>
      </c>
    </row>
    <row r="403" spans="1:2">
      <c r="A403" s="3" t="s">
        <v>2</v>
      </c>
      <c r="B403" s="3">
        <v>0</v>
      </c>
    </row>
    <row r="404" spans="1:2">
      <c r="A404" s="3" t="s">
        <v>17</v>
      </c>
      <c r="B404" s="3">
        <v>1</v>
      </c>
    </row>
    <row r="405" spans="1:2">
      <c r="A405" s="3" t="s">
        <v>27</v>
      </c>
      <c r="B405" s="3">
        <v>1</v>
      </c>
    </row>
    <row r="406" spans="1:2">
      <c r="A406" s="3" t="s">
        <v>26</v>
      </c>
      <c r="B406" s="3">
        <v>0</v>
      </c>
    </row>
    <row r="407" spans="1:2">
      <c r="A407" s="3" t="s">
        <v>13</v>
      </c>
      <c r="B407" s="3">
        <v>0</v>
      </c>
    </row>
    <row r="408" spans="1:2">
      <c r="A408" s="3" t="s">
        <v>2</v>
      </c>
      <c r="B408" s="3">
        <v>0</v>
      </c>
    </row>
    <row r="409" spans="1:2">
      <c r="A409" s="3" t="s">
        <v>8</v>
      </c>
      <c r="B409" s="3">
        <v>0</v>
      </c>
    </row>
    <row r="410" spans="1:2">
      <c r="A410" s="3" t="s">
        <v>18</v>
      </c>
      <c r="B410" s="3">
        <v>0</v>
      </c>
    </row>
    <row r="411" spans="1:2">
      <c r="A411" s="3" t="s">
        <v>27</v>
      </c>
      <c r="B411" s="3">
        <v>0</v>
      </c>
    </row>
    <row r="412" spans="1:2">
      <c r="A412" s="3" t="s">
        <v>11</v>
      </c>
      <c r="B412" s="3">
        <v>1</v>
      </c>
    </row>
    <row r="413" spans="1:2">
      <c r="A413" s="3" t="s">
        <v>4</v>
      </c>
      <c r="B413" s="3">
        <v>0</v>
      </c>
    </row>
    <row r="414" spans="1:2">
      <c r="A414" s="3" t="s">
        <v>4</v>
      </c>
      <c r="B414" s="3">
        <v>0</v>
      </c>
    </row>
    <row r="415" spans="1:2">
      <c r="A415" s="3" t="s">
        <v>25</v>
      </c>
      <c r="B415" s="3">
        <v>0</v>
      </c>
    </row>
    <row r="416" spans="1:2">
      <c r="A416" s="3" t="s">
        <v>4</v>
      </c>
      <c r="B416" s="3">
        <v>0</v>
      </c>
    </row>
    <row r="417" spans="1:2">
      <c r="A417" s="3" t="s">
        <v>13</v>
      </c>
      <c r="B417" s="3">
        <v>1</v>
      </c>
    </row>
    <row r="418" spans="1:2">
      <c r="A418" s="3" t="s">
        <v>17</v>
      </c>
      <c r="B418" s="3">
        <v>1</v>
      </c>
    </row>
    <row r="419" spans="1:2">
      <c r="A419" s="3" t="s">
        <v>25</v>
      </c>
      <c r="B419" s="3">
        <v>1</v>
      </c>
    </row>
    <row r="420" spans="1:2">
      <c r="A420" s="3" t="s">
        <v>24</v>
      </c>
      <c r="B420" s="3">
        <v>0</v>
      </c>
    </row>
    <row r="421" spans="1:2">
      <c r="A421" s="3" t="s">
        <v>17</v>
      </c>
      <c r="B421" s="3">
        <v>0</v>
      </c>
    </row>
    <row r="422" spans="1:2">
      <c r="A422" s="3" t="s">
        <v>18</v>
      </c>
      <c r="B422" s="3">
        <v>1</v>
      </c>
    </row>
    <row r="423" spans="1:2">
      <c r="A423" s="3" t="s">
        <v>11</v>
      </c>
      <c r="B423" s="3">
        <v>0</v>
      </c>
    </row>
    <row r="424" spans="1:2">
      <c r="A424" s="3" t="s">
        <v>24</v>
      </c>
      <c r="B424" s="3">
        <v>1</v>
      </c>
    </row>
    <row r="425" spans="1:2">
      <c r="A425" s="3" t="s">
        <v>11</v>
      </c>
      <c r="B425" s="3">
        <v>1</v>
      </c>
    </row>
    <row r="426" spans="1:2">
      <c r="A426" s="3" t="s">
        <v>13</v>
      </c>
      <c r="B426" s="3">
        <v>1</v>
      </c>
    </row>
    <row r="427" spans="1:2">
      <c r="A427" s="3" t="s">
        <v>17</v>
      </c>
      <c r="B427" s="3">
        <v>0</v>
      </c>
    </row>
    <row r="428" spans="1:2">
      <c r="A428" s="3" t="s">
        <v>26</v>
      </c>
      <c r="B428" s="3">
        <v>0</v>
      </c>
    </row>
    <row r="429" spans="1:2">
      <c r="A429" s="3" t="s">
        <v>4</v>
      </c>
      <c r="B429" s="3">
        <v>0</v>
      </c>
    </row>
    <row r="430" spans="1:2">
      <c r="A430" s="3" t="s">
        <v>13</v>
      </c>
      <c r="B430" s="3">
        <v>1</v>
      </c>
    </row>
    <row r="431" spans="1:2">
      <c r="A431" s="3" t="s">
        <v>25</v>
      </c>
      <c r="B431" s="3">
        <v>0</v>
      </c>
    </row>
    <row r="432" spans="1:2">
      <c r="A432" s="3" t="s">
        <v>27</v>
      </c>
      <c r="B432" s="3">
        <v>0</v>
      </c>
    </row>
    <row r="433" spans="1:2">
      <c r="A433" s="3" t="s">
        <v>25</v>
      </c>
      <c r="B433" s="3">
        <v>1</v>
      </c>
    </row>
    <row r="434" spans="1:2">
      <c r="A434" s="3" t="s">
        <v>18</v>
      </c>
      <c r="B434" s="3">
        <v>0</v>
      </c>
    </row>
    <row r="435" spans="1:2">
      <c r="A435" s="3" t="s">
        <v>24</v>
      </c>
      <c r="B435" s="3">
        <v>0</v>
      </c>
    </row>
    <row r="436" spans="1:2">
      <c r="A436" s="3" t="s">
        <v>4</v>
      </c>
      <c r="B436" s="3">
        <v>0</v>
      </c>
    </row>
    <row r="437" spans="1:2">
      <c r="A437" s="3" t="s">
        <v>26</v>
      </c>
      <c r="B437" s="3">
        <v>0</v>
      </c>
    </row>
    <row r="438" spans="1:2">
      <c r="A438" s="3" t="s">
        <v>12</v>
      </c>
      <c r="B438" s="3">
        <v>1</v>
      </c>
    </row>
    <row r="439" spans="1:2">
      <c r="A439" s="3" t="s">
        <v>24</v>
      </c>
      <c r="B439" s="3">
        <v>1</v>
      </c>
    </row>
    <row r="440" spans="1:2">
      <c r="A440" s="3" t="s">
        <v>25</v>
      </c>
      <c r="B440" s="3">
        <v>1</v>
      </c>
    </row>
    <row r="441" spans="1:2">
      <c r="A441" s="3" t="s">
        <v>17</v>
      </c>
      <c r="B441" s="3">
        <v>1</v>
      </c>
    </row>
    <row r="442" spans="1:2">
      <c r="A442" s="3" t="s">
        <v>18</v>
      </c>
      <c r="B442" s="3">
        <v>1</v>
      </c>
    </row>
    <row r="443" spans="1:2">
      <c r="A443" s="3" t="s">
        <v>12</v>
      </c>
      <c r="B443" s="3">
        <v>1</v>
      </c>
    </row>
    <row r="444" spans="1:2">
      <c r="A444" s="3" t="s">
        <v>24</v>
      </c>
      <c r="B444" s="3">
        <v>1</v>
      </c>
    </row>
    <row r="445" spans="1:2">
      <c r="A445" s="3" t="s">
        <v>26</v>
      </c>
      <c r="B445" s="3">
        <v>1</v>
      </c>
    </row>
    <row r="446" spans="1:2">
      <c r="A446" s="3" t="s">
        <v>8</v>
      </c>
      <c r="B446" s="3">
        <v>0</v>
      </c>
    </row>
    <row r="447" spans="1:2">
      <c r="A447" s="3" t="s">
        <v>27</v>
      </c>
      <c r="B447" s="3">
        <v>0</v>
      </c>
    </row>
    <row r="448" spans="1:2">
      <c r="A448" s="3" t="s">
        <v>12</v>
      </c>
      <c r="B448" s="3">
        <v>1</v>
      </c>
    </row>
    <row r="449" spans="1:2">
      <c r="A449" s="3" t="s">
        <v>26</v>
      </c>
      <c r="B449" s="3">
        <v>1</v>
      </c>
    </row>
    <row r="450" spans="1:2">
      <c r="A450" s="3" t="s">
        <v>2</v>
      </c>
      <c r="B450" s="3">
        <v>0</v>
      </c>
    </row>
    <row r="451" spans="1:2">
      <c r="A451" s="3" t="s">
        <v>26</v>
      </c>
      <c r="B451" s="3">
        <v>1</v>
      </c>
    </row>
    <row r="452" spans="1:2">
      <c r="A452" s="3" t="s">
        <v>12</v>
      </c>
      <c r="B452" s="3">
        <v>0</v>
      </c>
    </row>
    <row r="453" spans="1:2">
      <c r="A453" s="3" t="s">
        <v>17</v>
      </c>
      <c r="B453" s="3">
        <v>1</v>
      </c>
    </row>
    <row r="454" spans="1:2">
      <c r="A454" s="3" t="s">
        <v>17</v>
      </c>
      <c r="B454" s="3">
        <v>1</v>
      </c>
    </row>
    <row r="455" spans="1:2">
      <c r="A455" s="3" t="s">
        <v>4</v>
      </c>
      <c r="B455" s="3">
        <v>0</v>
      </c>
    </row>
    <row r="456" spans="1:2">
      <c r="A456" s="3" t="s">
        <v>13</v>
      </c>
      <c r="B456" s="3">
        <v>1</v>
      </c>
    </row>
    <row r="457" spans="1:2">
      <c r="A457" s="3" t="s">
        <v>26</v>
      </c>
      <c r="B457" s="3">
        <v>1</v>
      </c>
    </row>
    <row r="458" spans="1:2">
      <c r="A458" s="3" t="s">
        <v>12</v>
      </c>
      <c r="B458" s="3">
        <v>1</v>
      </c>
    </row>
    <row r="459" spans="1:2">
      <c r="A459" s="3" t="s">
        <v>24</v>
      </c>
      <c r="B459" s="3">
        <v>0</v>
      </c>
    </row>
    <row r="460" spans="1:2">
      <c r="A460" s="3" t="s">
        <v>13</v>
      </c>
      <c r="B460" s="3">
        <v>0</v>
      </c>
    </row>
    <row r="461" spans="1:2">
      <c r="A461" s="3" t="s">
        <v>13</v>
      </c>
      <c r="B461" s="3">
        <v>0</v>
      </c>
    </row>
    <row r="462" spans="1:2">
      <c r="A462" s="3" t="s">
        <v>26</v>
      </c>
      <c r="B462" s="3">
        <v>1</v>
      </c>
    </row>
    <row r="463" spans="1:2">
      <c r="A463" s="3" t="s">
        <v>18</v>
      </c>
      <c r="B463" s="3">
        <v>0</v>
      </c>
    </row>
    <row r="464" spans="1:2">
      <c r="A464" s="3" t="s">
        <v>17</v>
      </c>
      <c r="B464" s="3">
        <v>0</v>
      </c>
    </row>
    <row r="465" spans="1:2">
      <c r="A465" s="3" t="s">
        <v>24</v>
      </c>
      <c r="B465" s="3">
        <v>0</v>
      </c>
    </row>
    <row r="466" spans="1:2">
      <c r="A466" s="3" t="s">
        <v>17</v>
      </c>
      <c r="B466" s="3">
        <v>0</v>
      </c>
    </row>
    <row r="467" spans="1:2">
      <c r="A467" s="3" t="s">
        <v>4</v>
      </c>
      <c r="B467" s="3">
        <v>0</v>
      </c>
    </row>
    <row r="468" spans="1:2">
      <c r="A468" s="3" t="s">
        <v>26</v>
      </c>
      <c r="B468" s="3">
        <v>0</v>
      </c>
    </row>
    <row r="469" spans="1:2">
      <c r="A469" s="3" t="s">
        <v>17</v>
      </c>
      <c r="B469" s="3">
        <v>1</v>
      </c>
    </row>
    <row r="470" spans="1:2">
      <c r="A470" s="3" t="s">
        <v>11</v>
      </c>
      <c r="B470" s="3">
        <v>1</v>
      </c>
    </row>
    <row r="471" spans="1:2">
      <c r="A471" s="3" t="s">
        <v>27</v>
      </c>
      <c r="B471" s="3">
        <v>1</v>
      </c>
    </row>
    <row r="472" spans="1:2">
      <c r="A472" s="3" t="s">
        <v>25</v>
      </c>
      <c r="B472" s="3">
        <v>1</v>
      </c>
    </row>
    <row r="473" spans="1:2">
      <c r="A473" s="3" t="s">
        <v>25</v>
      </c>
      <c r="B473" s="3">
        <v>0</v>
      </c>
    </row>
    <row r="474" spans="1:2">
      <c r="A474" s="3" t="s">
        <v>8</v>
      </c>
      <c r="B474" s="3">
        <v>1</v>
      </c>
    </row>
    <row r="475" spans="1:2">
      <c r="A475" s="3" t="s">
        <v>17</v>
      </c>
      <c r="B475" s="3">
        <v>1</v>
      </c>
    </row>
    <row r="476" spans="1:2">
      <c r="A476" s="3" t="s">
        <v>17</v>
      </c>
      <c r="B476" s="3">
        <v>1</v>
      </c>
    </row>
    <row r="477" spans="1:2">
      <c r="A477" s="3" t="s">
        <v>11</v>
      </c>
      <c r="B477" s="3">
        <v>1</v>
      </c>
    </row>
    <row r="478" spans="1:2">
      <c r="A478" s="3" t="s">
        <v>12</v>
      </c>
      <c r="B478" s="3">
        <v>0</v>
      </c>
    </row>
    <row r="479" spans="1:2">
      <c r="A479" s="3" t="s">
        <v>25</v>
      </c>
      <c r="B479" s="3">
        <v>1</v>
      </c>
    </row>
    <row r="480" spans="1:2">
      <c r="A480" s="3" t="s">
        <v>12</v>
      </c>
      <c r="B480" s="3">
        <v>0</v>
      </c>
    </row>
    <row r="481" spans="1:2">
      <c r="A481" s="3" t="s">
        <v>11</v>
      </c>
      <c r="B481" s="3">
        <v>1</v>
      </c>
    </row>
    <row r="482" spans="1:2">
      <c r="A482" s="3" t="s">
        <v>4</v>
      </c>
      <c r="B482" s="3">
        <v>0</v>
      </c>
    </row>
    <row r="483" spans="1:2">
      <c r="A483" s="3" t="s">
        <v>4</v>
      </c>
      <c r="B483" s="3">
        <v>1</v>
      </c>
    </row>
    <row r="484" spans="1:2">
      <c r="A484" s="3" t="s">
        <v>17</v>
      </c>
      <c r="B484" s="3">
        <v>0</v>
      </c>
    </row>
    <row r="485" spans="1:2">
      <c r="A485" s="3" t="s">
        <v>17</v>
      </c>
      <c r="B485" s="3">
        <v>1</v>
      </c>
    </row>
    <row r="486" spans="1:2">
      <c r="A486" s="3" t="s">
        <v>18</v>
      </c>
      <c r="B486" s="3">
        <v>1</v>
      </c>
    </row>
    <row r="487" spans="1:2">
      <c r="A487" s="3" t="s">
        <v>4</v>
      </c>
      <c r="B487" s="3">
        <v>1</v>
      </c>
    </row>
    <row r="488" spans="1:2">
      <c r="A488" s="3" t="s">
        <v>13</v>
      </c>
      <c r="B488" s="3">
        <v>1</v>
      </c>
    </row>
    <row r="489" spans="1:2">
      <c r="A489" s="3" t="s">
        <v>26</v>
      </c>
      <c r="B489" s="3">
        <v>0</v>
      </c>
    </row>
    <row r="490" spans="1:2">
      <c r="A490" s="3" t="s">
        <v>24</v>
      </c>
      <c r="B490" s="3">
        <v>0</v>
      </c>
    </row>
    <row r="491" spans="1:2">
      <c r="A491" s="3" t="s">
        <v>18</v>
      </c>
      <c r="B491" s="3">
        <v>1</v>
      </c>
    </row>
    <row r="492" spans="1:2">
      <c r="A492" s="3" t="s">
        <v>27</v>
      </c>
      <c r="B492" s="3">
        <v>1</v>
      </c>
    </row>
    <row r="493" spans="1:2">
      <c r="A493" s="3" t="s">
        <v>18</v>
      </c>
      <c r="B493" s="3">
        <v>0</v>
      </c>
    </row>
    <row r="494" spans="1:2">
      <c r="A494" s="3" t="s">
        <v>17</v>
      </c>
      <c r="B494" s="3">
        <v>1</v>
      </c>
    </row>
    <row r="495" spans="1:2">
      <c r="A495" s="3" t="s">
        <v>27</v>
      </c>
      <c r="B495" s="3">
        <v>1</v>
      </c>
    </row>
    <row r="496" spans="1:2">
      <c r="A496" s="3" t="s">
        <v>24</v>
      </c>
      <c r="B496" s="3">
        <v>0</v>
      </c>
    </row>
    <row r="497" spans="1:2">
      <c r="A497" s="3" t="s">
        <v>17</v>
      </c>
      <c r="B497" s="3">
        <v>1</v>
      </c>
    </row>
    <row r="498" spans="1:2">
      <c r="A498" s="3" t="s">
        <v>17</v>
      </c>
      <c r="B498" s="3">
        <v>1</v>
      </c>
    </row>
    <row r="499" spans="1:2">
      <c r="A499" s="3" t="s">
        <v>11</v>
      </c>
      <c r="B499" s="3">
        <v>0</v>
      </c>
    </row>
    <row r="500" spans="1:2">
      <c r="A500" s="3" t="s">
        <v>25</v>
      </c>
      <c r="B500" s="3">
        <v>1</v>
      </c>
    </row>
    <row r="501" spans="1:2">
      <c r="A501" s="3" t="s">
        <v>2</v>
      </c>
      <c r="B501" s="3">
        <v>1</v>
      </c>
    </row>
    <row r="502" spans="1:2">
      <c r="A502" s="3" t="s">
        <v>17</v>
      </c>
      <c r="B502" s="3">
        <v>0</v>
      </c>
    </row>
    <row r="503" spans="1:2">
      <c r="A503" s="3" t="s">
        <v>11</v>
      </c>
      <c r="B503" s="3">
        <v>1</v>
      </c>
    </row>
    <row r="504" spans="1:2">
      <c r="A504" s="3" t="s">
        <v>13</v>
      </c>
      <c r="B504" s="3">
        <v>1</v>
      </c>
    </row>
    <row r="505" spans="1:2">
      <c r="A505" s="3" t="s">
        <v>4</v>
      </c>
      <c r="B505" s="3">
        <v>0</v>
      </c>
    </row>
    <row r="506" spans="1:2">
      <c r="A506" s="3" t="s">
        <v>24</v>
      </c>
      <c r="B506" s="3">
        <v>1</v>
      </c>
    </row>
    <row r="507" spans="1:2">
      <c r="A507" s="3" t="s">
        <v>13</v>
      </c>
      <c r="B507" s="3">
        <v>1</v>
      </c>
    </row>
    <row r="508" spans="1:2">
      <c r="A508" s="3" t="s">
        <v>4</v>
      </c>
      <c r="B508" s="3">
        <v>1</v>
      </c>
    </row>
    <row r="509" spans="1:2">
      <c r="A509" s="3" t="s">
        <v>18</v>
      </c>
      <c r="B509" s="3">
        <v>0</v>
      </c>
    </row>
    <row r="510" spans="1:2">
      <c r="A510" s="3" t="s">
        <v>27</v>
      </c>
      <c r="B510" s="3">
        <v>0</v>
      </c>
    </row>
    <row r="511" spans="1:2">
      <c r="A511" s="3" t="s">
        <v>27</v>
      </c>
      <c r="B511" s="3">
        <v>1</v>
      </c>
    </row>
    <row r="512" spans="1:2">
      <c r="A512" s="3" t="s">
        <v>2</v>
      </c>
      <c r="B512" s="3">
        <v>0</v>
      </c>
    </row>
    <row r="513" spans="1:2">
      <c r="A513" s="3" t="s">
        <v>4</v>
      </c>
      <c r="B513" s="3">
        <v>1</v>
      </c>
    </row>
    <row r="514" spans="1:2">
      <c r="A514" s="3" t="s">
        <v>18</v>
      </c>
      <c r="B514" s="3">
        <v>1</v>
      </c>
    </row>
    <row r="515" spans="1:2">
      <c r="A515" s="3" t="s">
        <v>27</v>
      </c>
      <c r="B515" s="3">
        <v>0</v>
      </c>
    </row>
    <row r="516" spans="1:2">
      <c r="A516" s="3" t="s">
        <v>13</v>
      </c>
      <c r="B516" s="3">
        <v>1</v>
      </c>
    </row>
    <row r="517" spans="1:2">
      <c r="A517" s="3" t="s">
        <v>12</v>
      </c>
      <c r="B517" s="3">
        <v>0</v>
      </c>
    </row>
    <row r="518" spans="1:2">
      <c r="A518" s="3" t="s">
        <v>18</v>
      </c>
      <c r="B518" s="3">
        <v>1</v>
      </c>
    </row>
    <row r="519" spans="1:2">
      <c r="A519" s="3" t="s">
        <v>26</v>
      </c>
      <c r="B519" s="3">
        <v>1</v>
      </c>
    </row>
    <row r="520" spans="1:2">
      <c r="A520" s="3" t="s">
        <v>4</v>
      </c>
      <c r="B520" s="3">
        <v>1</v>
      </c>
    </row>
    <row r="521" spans="1:2">
      <c r="A521" s="3" t="s">
        <v>25</v>
      </c>
      <c r="B521" s="3">
        <v>0</v>
      </c>
    </row>
    <row r="522" spans="1:2">
      <c r="A522" s="3" t="s">
        <v>11</v>
      </c>
      <c r="B522" s="3">
        <v>0</v>
      </c>
    </row>
    <row r="523" spans="1:2">
      <c r="A523" s="3" t="s">
        <v>17</v>
      </c>
      <c r="B523" s="3">
        <v>1</v>
      </c>
    </row>
    <row r="524" spans="1:2">
      <c r="A524" s="3" t="s">
        <v>27</v>
      </c>
      <c r="B524" s="3">
        <v>0</v>
      </c>
    </row>
    <row r="525" spans="1:2">
      <c r="A525" s="3" t="s">
        <v>25</v>
      </c>
      <c r="B525" s="3">
        <v>0</v>
      </c>
    </row>
    <row r="526" spans="1:2">
      <c r="A526" s="3" t="s">
        <v>12</v>
      </c>
      <c r="B526" s="3">
        <v>0</v>
      </c>
    </row>
    <row r="527" spans="1:2">
      <c r="A527" s="3" t="s">
        <v>27</v>
      </c>
      <c r="B527" s="3">
        <v>0</v>
      </c>
    </row>
    <row r="528" spans="1:2">
      <c r="A528" s="3" t="s">
        <v>25</v>
      </c>
      <c r="B528" s="3">
        <v>1</v>
      </c>
    </row>
    <row r="529" spans="1:2">
      <c r="A529" s="3" t="s">
        <v>8</v>
      </c>
      <c r="B529" s="3">
        <v>1</v>
      </c>
    </row>
    <row r="530" spans="1:2">
      <c r="A530" s="3" t="s">
        <v>26</v>
      </c>
      <c r="B530" s="3">
        <v>0</v>
      </c>
    </row>
    <row r="531" spans="1:2">
      <c r="A531" s="3" t="s">
        <v>4</v>
      </c>
      <c r="B531" s="3">
        <v>0</v>
      </c>
    </row>
    <row r="532" spans="1:2">
      <c r="A532" s="3" t="s">
        <v>8</v>
      </c>
      <c r="B532" s="3">
        <v>1</v>
      </c>
    </row>
    <row r="533" spans="1:2">
      <c r="A533" s="3" t="s">
        <v>12</v>
      </c>
      <c r="B533" s="3">
        <v>0</v>
      </c>
    </row>
    <row r="534" spans="1:2">
      <c r="A534" s="3" t="s">
        <v>25</v>
      </c>
      <c r="B534" s="3">
        <v>0</v>
      </c>
    </row>
    <row r="535" spans="1:2">
      <c r="A535" s="3" t="s">
        <v>11</v>
      </c>
      <c r="B535" s="3">
        <v>0</v>
      </c>
    </row>
    <row r="536" spans="1:2">
      <c r="A536" s="3" t="s">
        <v>18</v>
      </c>
      <c r="B536" s="3">
        <v>0</v>
      </c>
    </row>
    <row r="537" spans="1:2">
      <c r="A537" s="3" t="s">
        <v>17</v>
      </c>
      <c r="B537" s="3">
        <v>0</v>
      </c>
    </row>
    <row r="538" spans="1:2">
      <c r="A538" s="3" t="s">
        <v>17</v>
      </c>
      <c r="B538" s="3">
        <v>1</v>
      </c>
    </row>
    <row r="539" spans="1:2">
      <c r="A539" s="3" t="s">
        <v>11</v>
      </c>
      <c r="B539" s="3">
        <v>1</v>
      </c>
    </row>
    <row r="540" spans="1:2">
      <c r="A540" s="3" t="s">
        <v>2</v>
      </c>
      <c r="B540" s="3">
        <v>0</v>
      </c>
    </row>
    <row r="541" spans="1:2">
      <c r="A541" s="3" t="s">
        <v>12</v>
      </c>
      <c r="B541" s="3">
        <v>1</v>
      </c>
    </row>
    <row r="542" spans="1:2">
      <c r="A542" s="3" t="s">
        <v>27</v>
      </c>
      <c r="B542" s="3">
        <v>1</v>
      </c>
    </row>
    <row r="543" spans="1:2">
      <c r="A543" s="3" t="s">
        <v>13</v>
      </c>
      <c r="B543" s="3">
        <v>0</v>
      </c>
    </row>
    <row r="544" spans="1:2">
      <c r="A544" s="3" t="s">
        <v>4</v>
      </c>
      <c r="B544" s="3">
        <v>1</v>
      </c>
    </row>
    <row r="545" spans="1:2">
      <c r="A545" s="3" t="s">
        <v>12</v>
      </c>
      <c r="B545" s="3">
        <v>1</v>
      </c>
    </row>
    <row r="546" spans="1:2">
      <c r="A546" s="3" t="s">
        <v>8</v>
      </c>
      <c r="B546" s="3">
        <v>0</v>
      </c>
    </row>
    <row r="547" spans="1:2">
      <c r="A547" s="3" t="s">
        <v>26</v>
      </c>
      <c r="B547" s="3">
        <v>1</v>
      </c>
    </row>
    <row r="548" spans="1:2">
      <c r="A548" s="3" t="s">
        <v>12</v>
      </c>
      <c r="B548" s="3">
        <v>1</v>
      </c>
    </row>
    <row r="549" spans="1:2">
      <c r="A549" s="3" t="s">
        <v>11</v>
      </c>
      <c r="B549" s="3">
        <v>1</v>
      </c>
    </row>
    <row r="550" spans="1:2">
      <c r="A550" s="3" t="s">
        <v>24</v>
      </c>
      <c r="B550" s="3">
        <v>1</v>
      </c>
    </row>
    <row r="551" spans="1:2">
      <c r="A551" s="3" t="s">
        <v>13</v>
      </c>
      <c r="B551" s="3">
        <v>1</v>
      </c>
    </row>
    <row r="552" spans="1:2">
      <c r="A552" s="3" t="s">
        <v>26</v>
      </c>
      <c r="B552" s="3">
        <v>0</v>
      </c>
    </row>
    <row r="553" spans="1:2">
      <c r="A553" s="3" t="s">
        <v>11</v>
      </c>
      <c r="B553" s="3">
        <v>1</v>
      </c>
    </row>
    <row r="554" spans="1:2">
      <c r="A554" s="3" t="s">
        <v>17</v>
      </c>
      <c r="B554" s="3">
        <v>0</v>
      </c>
    </row>
    <row r="555" spans="1:2">
      <c r="A555" s="3" t="s">
        <v>17</v>
      </c>
      <c r="B555" s="3">
        <v>0</v>
      </c>
    </row>
    <row r="556" spans="1:2">
      <c r="A556" s="3" t="s">
        <v>2</v>
      </c>
      <c r="B556" s="3">
        <v>0</v>
      </c>
    </row>
    <row r="557" spans="1:2">
      <c r="A557" s="3" t="s">
        <v>24</v>
      </c>
      <c r="B557" s="3">
        <v>1</v>
      </c>
    </row>
    <row r="558" spans="1:2">
      <c r="A558" s="3" t="s">
        <v>13</v>
      </c>
      <c r="B558" s="3">
        <v>0</v>
      </c>
    </row>
    <row r="559" spans="1:2">
      <c r="A559" s="3" t="s">
        <v>2</v>
      </c>
      <c r="B559" s="3">
        <v>1</v>
      </c>
    </row>
    <row r="560" spans="1:2">
      <c r="A560" s="3" t="s">
        <v>17</v>
      </c>
      <c r="B560" s="3">
        <v>1</v>
      </c>
    </row>
    <row r="561" spans="1:2">
      <c r="A561" s="3" t="s">
        <v>2</v>
      </c>
      <c r="B561" s="3">
        <v>1</v>
      </c>
    </row>
    <row r="562" spans="1:2">
      <c r="A562" s="3" t="s">
        <v>26</v>
      </c>
      <c r="B562" s="3">
        <v>1</v>
      </c>
    </row>
    <row r="563" spans="1:2">
      <c r="A563" s="3" t="s">
        <v>18</v>
      </c>
      <c r="B563" s="3">
        <v>0</v>
      </c>
    </row>
    <row r="564" spans="1:2">
      <c r="A564" s="3" t="s">
        <v>27</v>
      </c>
      <c r="B564" s="3">
        <v>1</v>
      </c>
    </row>
    <row r="565" spans="1:2">
      <c r="A565" s="3" t="s">
        <v>27</v>
      </c>
      <c r="B565" s="3">
        <v>0</v>
      </c>
    </row>
    <row r="566" spans="1:2">
      <c r="A566" s="3" t="s">
        <v>4</v>
      </c>
      <c r="B566" s="3">
        <v>0</v>
      </c>
    </row>
    <row r="567" spans="1:2">
      <c r="A567" s="3" t="s">
        <v>12</v>
      </c>
      <c r="B567" s="3">
        <v>1</v>
      </c>
    </row>
    <row r="568" spans="1:2">
      <c r="A568" s="3" t="s">
        <v>25</v>
      </c>
      <c r="B568" s="3">
        <v>1</v>
      </c>
    </row>
    <row r="569" spans="1:2">
      <c r="A569" s="3" t="s">
        <v>26</v>
      </c>
      <c r="B569" s="3">
        <v>0</v>
      </c>
    </row>
    <row r="570" spans="1:2">
      <c r="A570" s="3" t="s">
        <v>4</v>
      </c>
      <c r="B570" s="3">
        <v>0</v>
      </c>
    </row>
    <row r="571" spans="1:2">
      <c r="A571" s="3" t="s">
        <v>4</v>
      </c>
      <c r="B571" s="3">
        <v>1</v>
      </c>
    </row>
    <row r="572" spans="1:2">
      <c r="A572" s="3" t="s">
        <v>17</v>
      </c>
      <c r="B572" s="3">
        <v>0</v>
      </c>
    </row>
    <row r="573" spans="1:2">
      <c r="A573" s="3" t="s">
        <v>13</v>
      </c>
      <c r="B573" s="3">
        <v>0</v>
      </c>
    </row>
    <row r="574" spans="1:2">
      <c r="A574" s="3" t="s">
        <v>11</v>
      </c>
      <c r="B574" s="3">
        <v>0</v>
      </c>
    </row>
    <row r="575" spans="1:2">
      <c r="A575" s="3" t="s">
        <v>11</v>
      </c>
      <c r="B575" s="3">
        <v>1</v>
      </c>
    </row>
    <row r="576" spans="1:2">
      <c r="A576" s="3" t="s">
        <v>2</v>
      </c>
      <c r="B576" s="3">
        <v>1</v>
      </c>
    </row>
    <row r="577" spans="1:2">
      <c r="A577" s="3" t="s">
        <v>12</v>
      </c>
      <c r="B577" s="3">
        <v>1</v>
      </c>
    </row>
    <row r="578" spans="1:2">
      <c r="A578" s="3" t="s">
        <v>18</v>
      </c>
      <c r="B578" s="3">
        <v>1</v>
      </c>
    </row>
    <row r="579" spans="1:2">
      <c r="A579" s="3" t="s">
        <v>27</v>
      </c>
      <c r="B579" s="3">
        <v>0</v>
      </c>
    </row>
    <row r="580" spans="1:2">
      <c r="A580" s="3" t="s">
        <v>26</v>
      </c>
      <c r="B580" s="3">
        <v>0</v>
      </c>
    </row>
    <row r="581" spans="1:2">
      <c r="A581" s="3" t="s">
        <v>24</v>
      </c>
      <c r="B581" s="3">
        <v>1</v>
      </c>
    </row>
    <row r="582" spans="1:2">
      <c r="A582" s="3" t="s">
        <v>13</v>
      </c>
      <c r="B582" s="3">
        <v>1</v>
      </c>
    </row>
    <row r="583" spans="1:2">
      <c r="A583" s="3" t="s">
        <v>8</v>
      </c>
      <c r="B583" s="3">
        <v>1</v>
      </c>
    </row>
    <row r="584" spans="1:2">
      <c r="A584" s="3" t="s">
        <v>11</v>
      </c>
      <c r="B584" s="3">
        <v>0</v>
      </c>
    </row>
    <row r="585" spans="1:2">
      <c r="A585" s="3" t="s">
        <v>2</v>
      </c>
      <c r="B585" s="3">
        <v>1</v>
      </c>
    </row>
    <row r="586" spans="1:2">
      <c r="A586" s="3" t="s">
        <v>26</v>
      </c>
      <c r="B586" s="3">
        <v>0</v>
      </c>
    </row>
    <row r="587" spans="1:2">
      <c r="A587" s="3" t="s">
        <v>26</v>
      </c>
      <c r="B587" s="3">
        <v>1</v>
      </c>
    </row>
    <row r="588" spans="1:2">
      <c r="A588" s="3" t="s">
        <v>2</v>
      </c>
      <c r="B588" s="3">
        <v>0</v>
      </c>
    </row>
    <row r="589" spans="1:2">
      <c r="A589" s="3" t="s">
        <v>24</v>
      </c>
      <c r="B589" s="3">
        <v>1</v>
      </c>
    </row>
    <row r="590" spans="1:2">
      <c r="A590" s="3" t="s">
        <v>17</v>
      </c>
      <c r="B590" s="3">
        <v>0</v>
      </c>
    </row>
    <row r="591" spans="1:2">
      <c r="A591" s="3" t="s">
        <v>2</v>
      </c>
      <c r="B591" s="3">
        <v>1</v>
      </c>
    </row>
    <row r="592" spans="1:2">
      <c r="A592" s="3" t="s">
        <v>12</v>
      </c>
      <c r="B592" s="3">
        <v>0</v>
      </c>
    </row>
    <row r="593" spans="1:2">
      <c r="A593" s="3" t="s">
        <v>24</v>
      </c>
      <c r="B593" s="3">
        <v>1</v>
      </c>
    </row>
    <row r="594" spans="1:2">
      <c r="A594" s="3" t="s">
        <v>25</v>
      </c>
      <c r="B594" s="3">
        <v>1</v>
      </c>
    </row>
    <row r="595" spans="1:2">
      <c r="A595" s="3" t="s">
        <v>13</v>
      </c>
      <c r="B595" s="3">
        <v>1</v>
      </c>
    </row>
    <row r="596" spans="1:2">
      <c r="A596" s="3" t="s">
        <v>27</v>
      </c>
      <c r="B596" s="3">
        <v>1</v>
      </c>
    </row>
    <row r="597" spans="1:2">
      <c r="A597" s="3" t="s">
        <v>18</v>
      </c>
      <c r="B597" s="3">
        <v>0</v>
      </c>
    </row>
    <row r="598" spans="1:2">
      <c r="A598" s="3" t="s">
        <v>4</v>
      </c>
      <c r="B598" s="3">
        <v>1</v>
      </c>
    </row>
    <row r="599" spans="1:2">
      <c r="A599" s="3" t="s">
        <v>13</v>
      </c>
      <c r="B599" s="3">
        <v>1</v>
      </c>
    </row>
    <row r="600" spans="1:2">
      <c r="A600" s="3" t="s">
        <v>8</v>
      </c>
      <c r="B600" s="3">
        <v>1</v>
      </c>
    </row>
    <row r="601" spans="1:2">
      <c r="A601" s="3" t="s">
        <v>26</v>
      </c>
      <c r="B601" s="3">
        <v>1</v>
      </c>
    </row>
    <row r="602" spans="1:2">
      <c r="A602" s="3" t="s">
        <v>24</v>
      </c>
      <c r="B602" s="3">
        <v>1</v>
      </c>
    </row>
    <row r="603" spans="1:2">
      <c r="A603" s="3" t="s">
        <v>12</v>
      </c>
      <c r="B603" s="3">
        <v>1</v>
      </c>
    </row>
    <row r="604" spans="1:2">
      <c r="A604" s="3" t="s">
        <v>13</v>
      </c>
      <c r="B604" s="3">
        <v>0</v>
      </c>
    </row>
    <row r="605" spans="1:2">
      <c r="A605" s="3" t="s">
        <v>12</v>
      </c>
      <c r="B605" s="3">
        <v>0</v>
      </c>
    </row>
    <row r="606" spans="1:2">
      <c r="A606" s="3" t="s">
        <v>2</v>
      </c>
      <c r="B606" s="3">
        <v>1</v>
      </c>
    </row>
    <row r="607" spans="1:2">
      <c r="A607" s="3" t="s">
        <v>13</v>
      </c>
      <c r="B607" s="3">
        <v>1</v>
      </c>
    </row>
    <row r="608" spans="1:2">
      <c r="A608" s="3" t="s">
        <v>24</v>
      </c>
      <c r="B608" s="3">
        <v>0</v>
      </c>
    </row>
    <row r="609" spans="1:2">
      <c r="A609" s="3" t="s">
        <v>17</v>
      </c>
      <c r="B609" s="3">
        <v>1</v>
      </c>
    </row>
    <row r="610" spans="1:2">
      <c r="A610" s="3" t="s">
        <v>25</v>
      </c>
      <c r="B610" s="3">
        <v>1</v>
      </c>
    </row>
    <row r="611" spans="1:2">
      <c r="A611" s="3" t="s">
        <v>11</v>
      </c>
      <c r="B611" s="3">
        <v>1</v>
      </c>
    </row>
    <row r="612" spans="1:2">
      <c r="A612" s="3" t="s">
        <v>26</v>
      </c>
      <c r="B612" s="3">
        <v>1</v>
      </c>
    </row>
    <row r="613" spans="1:2">
      <c r="A613" s="3" t="s">
        <v>18</v>
      </c>
      <c r="B613" s="3">
        <v>1</v>
      </c>
    </row>
    <row r="614" spans="1:2">
      <c r="A614" s="3" t="s">
        <v>27</v>
      </c>
      <c r="B614" s="3">
        <v>0</v>
      </c>
    </row>
    <row r="615" spans="1:2">
      <c r="A615" s="3" t="s">
        <v>18</v>
      </c>
      <c r="B615" s="3">
        <v>1</v>
      </c>
    </row>
    <row r="616" spans="1:2">
      <c r="A616" s="3" t="s">
        <v>17</v>
      </c>
      <c r="B616" s="3">
        <v>1</v>
      </c>
    </row>
    <row r="617" spans="1:2">
      <c r="A617" s="3" t="s">
        <v>27</v>
      </c>
      <c r="B617" s="3">
        <v>0</v>
      </c>
    </row>
    <row r="618" spans="1:2">
      <c r="A618" s="3" t="s">
        <v>24</v>
      </c>
      <c r="B618" s="3">
        <v>1</v>
      </c>
    </row>
    <row r="619" spans="1:2">
      <c r="A619" s="3" t="s">
        <v>17</v>
      </c>
      <c r="B619" s="3">
        <v>1</v>
      </c>
    </row>
    <row r="620" spans="1:2">
      <c r="A620" s="3" t="s">
        <v>13</v>
      </c>
      <c r="B620" s="3">
        <v>1</v>
      </c>
    </row>
    <row r="621" spans="1:2">
      <c r="A621" s="3" t="s">
        <v>27</v>
      </c>
      <c r="B621" s="3">
        <v>1</v>
      </c>
    </row>
    <row r="622" spans="1:2">
      <c r="A622" s="3" t="s">
        <v>8</v>
      </c>
      <c r="B622" s="3">
        <v>1</v>
      </c>
    </row>
    <row r="623" spans="1:2">
      <c r="A623" s="3" t="s">
        <v>4</v>
      </c>
      <c r="B623" s="3">
        <v>0</v>
      </c>
    </row>
    <row r="624" spans="1:2">
      <c r="A624" s="3" t="s">
        <v>25</v>
      </c>
      <c r="B624" s="3">
        <v>1</v>
      </c>
    </row>
    <row r="625" spans="1:2">
      <c r="A625" s="3" t="s">
        <v>18</v>
      </c>
      <c r="B625" s="3">
        <v>1</v>
      </c>
    </row>
    <row r="626" spans="1:2">
      <c r="A626" s="3" t="s">
        <v>18</v>
      </c>
      <c r="B626" s="3">
        <v>1</v>
      </c>
    </row>
    <row r="627" spans="1:2">
      <c r="A627" s="3" t="s">
        <v>25</v>
      </c>
      <c r="B627" s="3">
        <v>0</v>
      </c>
    </row>
    <row r="628" spans="1:2">
      <c r="A628" s="3" t="s">
        <v>8</v>
      </c>
      <c r="B628" s="3">
        <v>1</v>
      </c>
    </row>
    <row r="629" spans="1:2">
      <c r="A629" s="3" t="s">
        <v>25</v>
      </c>
      <c r="B629" s="3">
        <v>1</v>
      </c>
    </row>
    <row r="630" spans="1:2">
      <c r="A630" s="3" t="s">
        <v>12</v>
      </c>
      <c r="B630" s="3">
        <v>1</v>
      </c>
    </row>
    <row r="631" spans="1:2">
      <c r="A631" s="3" t="s">
        <v>26</v>
      </c>
      <c r="B631" s="3">
        <v>1</v>
      </c>
    </row>
    <row r="632" spans="1:2">
      <c r="A632" s="3" t="s">
        <v>8</v>
      </c>
      <c r="B632" s="3">
        <v>0</v>
      </c>
    </row>
    <row r="633" spans="1:2">
      <c r="A633" s="3" t="s">
        <v>24</v>
      </c>
      <c r="B633" s="3">
        <v>0</v>
      </c>
    </row>
    <row r="634" spans="1:2">
      <c r="A634" s="3" t="s">
        <v>24</v>
      </c>
      <c r="B634" s="3">
        <v>1</v>
      </c>
    </row>
    <row r="635" spans="1:2">
      <c r="A635" s="3" t="s">
        <v>27</v>
      </c>
      <c r="B635" s="3">
        <v>1</v>
      </c>
    </row>
    <row r="636" spans="1:2">
      <c r="A636" s="3" t="s">
        <v>13</v>
      </c>
      <c r="B636" s="3">
        <v>0</v>
      </c>
    </row>
    <row r="637" spans="1:2">
      <c r="A637" s="3" t="s">
        <v>13</v>
      </c>
      <c r="B637" s="3">
        <v>1</v>
      </c>
    </row>
    <row r="638" spans="1:2">
      <c r="A638" s="3" t="s">
        <v>27</v>
      </c>
      <c r="B638" s="3">
        <v>0</v>
      </c>
    </row>
    <row r="639" spans="1:2">
      <c r="A639" s="3" t="s">
        <v>24</v>
      </c>
      <c r="B639" s="3">
        <v>1</v>
      </c>
    </row>
    <row r="640" spans="1:2">
      <c r="A640" s="3" t="s">
        <v>13</v>
      </c>
      <c r="B640" s="3">
        <v>1</v>
      </c>
    </row>
    <row r="641" spans="1:2">
      <c r="A641" s="3" t="s">
        <v>24</v>
      </c>
      <c r="B641" s="3">
        <v>1</v>
      </c>
    </row>
    <row r="642" spans="1:2">
      <c r="A642" s="3" t="s">
        <v>2</v>
      </c>
      <c r="B642" s="3">
        <v>1</v>
      </c>
    </row>
    <row r="643" spans="1:2">
      <c r="A643" s="3" t="s">
        <v>8</v>
      </c>
      <c r="B643" s="3">
        <v>1</v>
      </c>
    </row>
    <row r="644" spans="1:2">
      <c r="A644" s="3" t="s">
        <v>27</v>
      </c>
      <c r="B644" s="3">
        <v>1</v>
      </c>
    </row>
    <row r="645" spans="1:2">
      <c r="A645" s="3" t="s">
        <v>4</v>
      </c>
      <c r="B645" s="3">
        <v>0</v>
      </c>
    </row>
    <row r="646" spans="1:2">
      <c r="A646" s="3" t="s">
        <v>2</v>
      </c>
      <c r="B646" s="3">
        <v>0</v>
      </c>
    </row>
    <row r="647" spans="1:2">
      <c r="A647" s="3" t="s">
        <v>26</v>
      </c>
      <c r="B647" s="3">
        <v>1</v>
      </c>
    </row>
    <row r="648" spans="1:2">
      <c r="A648" s="3" t="s">
        <v>13</v>
      </c>
      <c r="B648" s="3">
        <v>0</v>
      </c>
    </row>
    <row r="649" spans="1:2">
      <c r="A649" s="3" t="s">
        <v>12</v>
      </c>
      <c r="B649" s="3">
        <v>0</v>
      </c>
    </row>
    <row r="650" spans="1:2">
      <c r="A650" s="3" t="s">
        <v>2</v>
      </c>
      <c r="B650" s="3">
        <v>0</v>
      </c>
    </row>
    <row r="651" spans="1:2">
      <c r="A651" s="3" t="s">
        <v>27</v>
      </c>
      <c r="B651" s="3">
        <v>1</v>
      </c>
    </row>
    <row r="652" spans="1:2">
      <c r="A652" s="3" t="s">
        <v>11</v>
      </c>
      <c r="B652" s="3">
        <v>1</v>
      </c>
    </row>
    <row r="653" spans="1:2">
      <c r="A653" s="3" t="s">
        <v>4</v>
      </c>
      <c r="B653" s="3">
        <v>1</v>
      </c>
    </row>
    <row r="654" spans="1:2">
      <c r="A654" s="3" t="s">
        <v>2</v>
      </c>
      <c r="B654" s="3">
        <v>0</v>
      </c>
    </row>
    <row r="655" spans="1:2">
      <c r="A655" s="3" t="s">
        <v>25</v>
      </c>
      <c r="B655" s="3">
        <v>1</v>
      </c>
    </row>
    <row r="656" spans="1:2">
      <c r="A656" s="3" t="s">
        <v>2</v>
      </c>
      <c r="B656" s="3">
        <v>0</v>
      </c>
    </row>
    <row r="657" spans="1:2">
      <c r="A657" s="3" t="s">
        <v>26</v>
      </c>
      <c r="B657" s="3">
        <v>1</v>
      </c>
    </row>
    <row r="658" spans="1:2">
      <c r="A658" s="3" t="s">
        <v>25</v>
      </c>
      <c r="B658" s="3">
        <v>0</v>
      </c>
    </row>
    <row r="659" spans="1:2">
      <c r="A659" s="3" t="s">
        <v>4</v>
      </c>
      <c r="B659" s="3">
        <v>1</v>
      </c>
    </row>
    <row r="660" spans="1:2">
      <c r="A660" s="3" t="s">
        <v>25</v>
      </c>
      <c r="B660" s="3">
        <v>0</v>
      </c>
    </row>
    <row r="661" spans="1:2">
      <c r="A661" s="3" t="s">
        <v>17</v>
      </c>
      <c r="B661" s="3">
        <v>0</v>
      </c>
    </row>
    <row r="662" spans="1:2">
      <c r="A662" s="3" t="s">
        <v>13</v>
      </c>
      <c r="B662" s="3">
        <v>1</v>
      </c>
    </row>
    <row r="663" spans="1:2">
      <c r="A663" s="3" t="s">
        <v>8</v>
      </c>
      <c r="B663" s="3">
        <v>1</v>
      </c>
    </row>
    <row r="664" spans="1:2">
      <c r="A664" s="3" t="s">
        <v>2</v>
      </c>
      <c r="B664" s="3">
        <v>1</v>
      </c>
    </row>
    <row r="665" spans="1:2">
      <c r="A665" s="3" t="s">
        <v>24</v>
      </c>
      <c r="B665" s="3">
        <v>1</v>
      </c>
    </row>
    <row r="666" spans="1:2">
      <c r="A666" s="3" t="s">
        <v>4</v>
      </c>
      <c r="B666" s="3">
        <v>0</v>
      </c>
    </row>
    <row r="667" spans="1:2">
      <c r="A667" s="3" t="s">
        <v>24</v>
      </c>
      <c r="B667" s="3">
        <v>1</v>
      </c>
    </row>
    <row r="668" spans="1:2">
      <c r="A668" s="3" t="s">
        <v>4</v>
      </c>
      <c r="B668" s="3">
        <v>1</v>
      </c>
    </row>
    <row r="669" spans="1:2">
      <c r="A669" s="3" t="s">
        <v>25</v>
      </c>
      <c r="B669" s="3">
        <v>1</v>
      </c>
    </row>
    <row r="670" spans="1:2">
      <c r="A670" s="3" t="s">
        <v>27</v>
      </c>
      <c r="B670" s="3">
        <v>1</v>
      </c>
    </row>
    <row r="671" spans="1:2">
      <c r="A671" s="3" t="s">
        <v>18</v>
      </c>
      <c r="B671" s="3">
        <v>1</v>
      </c>
    </row>
    <row r="672" spans="1:2">
      <c r="A672" s="3" t="s">
        <v>13</v>
      </c>
      <c r="B672" s="3">
        <v>1</v>
      </c>
    </row>
    <row r="673" spans="1:2">
      <c r="A673" s="3" t="s">
        <v>8</v>
      </c>
      <c r="B673" s="3">
        <v>0</v>
      </c>
    </row>
    <row r="674" spans="1:2">
      <c r="A674" s="3" t="s">
        <v>18</v>
      </c>
      <c r="B674" s="3">
        <v>1</v>
      </c>
    </row>
    <row r="675" spans="1:2">
      <c r="A675" s="3" t="s">
        <v>4</v>
      </c>
      <c r="B675" s="3">
        <v>1</v>
      </c>
    </row>
    <row r="676" spans="1:2">
      <c r="A676" s="3" t="s">
        <v>24</v>
      </c>
      <c r="B676" s="3">
        <v>0</v>
      </c>
    </row>
    <row r="677" spans="1:2">
      <c r="A677" s="3" t="s">
        <v>17</v>
      </c>
      <c r="B677" s="3">
        <v>1</v>
      </c>
    </row>
    <row r="678" spans="1:2">
      <c r="A678" s="3" t="s">
        <v>24</v>
      </c>
      <c r="B678" s="3">
        <v>1</v>
      </c>
    </row>
    <row r="679" spans="1:2">
      <c r="A679" s="3" t="s">
        <v>8</v>
      </c>
      <c r="B679" s="3">
        <v>0</v>
      </c>
    </row>
    <row r="680" spans="1:2">
      <c r="A680" s="3" t="s">
        <v>25</v>
      </c>
      <c r="B680" s="3">
        <v>1</v>
      </c>
    </row>
    <row r="681" spans="1:2">
      <c r="A681" s="3" t="s">
        <v>17</v>
      </c>
      <c r="B681" s="3">
        <v>0</v>
      </c>
    </row>
    <row r="682" spans="1:2">
      <c r="A682" s="3" t="s">
        <v>24</v>
      </c>
      <c r="B682" s="3">
        <v>1</v>
      </c>
    </row>
    <row r="683" spans="1:2">
      <c r="A683" s="3" t="s">
        <v>25</v>
      </c>
      <c r="B683" s="3">
        <v>1</v>
      </c>
    </row>
    <row r="684" spans="1:2">
      <c r="A684" s="3" t="s">
        <v>8</v>
      </c>
      <c r="B684" s="3">
        <v>1</v>
      </c>
    </row>
    <row r="685" spans="1:2">
      <c r="A685" s="3" t="s">
        <v>8</v>
      </c>
      <c r="B685" s="3">
        <v>0</v>
      </c>
    </row>
    <row r="686" spans="1:2">
      <c r="A686" s="3" t="s">
        <v>27</v>
      </c>
      <c r="B686" s="3">
        <v>0</v>
      </c>
    </row>
    <row r="687" spans="1:2">
      <c r="A687" s="3" t="s">
        <v>12</v>
      </c>
      <c r="B687" s="3">
        <v>1</v>
      </c>
    </row>
    <row r="688" spans="1:2">
      <c r="A688" s="3" t="s">
        <v>26</v>
      </c>
      <c r="B688" s="3">
        <v>0</v>
      </c>
    </row>
    <row r="689" spans="1:2">
      <c r="A689" s="3" t="s">
        <v>27</v>
      </c>
      <c r="B689" s="3">
        <v>1</v>
      </c>
    </row>
    <row r="690" spans="1:2">
      <c r="A690" s="3" t="s">
        <v>26</v>
      </c>
      <c r="B690" s="3">
        <v>0</v>
      </c>
    </row>
    <row r="691" spans="1:2">
      <c r="A691" s="3" t="s">
        <v>11</v>
      </c>
      <c r="B691" s="3">
        <v>0</v>
      </c>
    </row>
    <row r="692" spans="1:2">
      <c r="A692" s="3" t="s">
        <v>11</v>
      </c>
      <c r="B692" s="3">
        <v>0</v>
      </c>
    </row>
    <row r="693" spans="1:2">
      <c r="A693" s="3" t="s">
        <v>2</v>
      </c>
      <c r="B693" s="3">
        <v>0</v>
      </c>
    </row>
    <row r="694" spans="1:2">
      <c r="A694" s="3" t="s">
        <v>18</v>
      </c>
      <c r="B694" s="3">
        <v>1</v>
      </c>
    </row>
    <row r="695" spans="1:2">
      <c r="A695" s="3" t="s">
        <v>8</v>
      </c>
      <c r="B695" s="3">
        <v>1</v>
      </c>
    </row>
    <row r="696" spans="1:2">
      <c r="A696" s="3" t="s">
        <v>11</v>
      </c>
      <c r="B696" s="3">
        <v>1</v>
      </c>
    </row>
    <row r="697" spans="1:2">
      <c r="A697" s="3" t="s">
        <v>25</v>
      </c>
      <c r="B697" s="3">
        <v>1</v>
      </c>
    </row>
    <row r="698" spans="1:2">
      <c r="A698" s="3" t="s">
        <v>24</v>
      </c>
      <c r="B698" s="3">
        <v>0</v>
      </c>
    </row>
    <row r="699" spans="1:2">
      <c r="A699" s="3" t="s">
        <v>26</v>
      </c>
      <c r="B699" s="3">
        <v>1</v>
      </c>
    </row>
    <row r="700" spans="1:2">
      <c r="A700" s="3" t="s">
        <v>2</v>
      </c>
      <c r="B700" s="3">
        <v>1</v>
      </c>
    </row>
    <row r="701" spans="1:2">
      <c r="A701" s="3" t="s">
        <v>13</v>
      </c>
      <c r="B701" s="3">
        <v>0</v>
      </c>
    </row>
    <row r="702" spans="1:2">
      <c r="A702" s="3" t="s">
        <v>11</v>
      </c>
      <c r="B702" s="3">
        <v>0</v>
      </c>
    </row>
    <row r="703" spans="1:2">
      <c r="A703" s="3" t="s">
        <v>4</v>
      </c>
      <c r="B703" s="3">
        <v>1</v>
      </c>
    </row>
    <row r="704" spans="1:2">
      <c r="A704" s="3" t="s">
        <v>2</v>
      </c>
      <c r="B704" s="3">
        <v>1</v>
      </c>
    </row>
    <row r="705" spans="1:2">
      <c r="A705" s="3" t="s">
        <v>25</v>
      </c>
      <c r="B705" s="3">
        <v>1</v>
      </c>
    </row>
    <row r="706" spans="1:2">
      <c r="A706" s="3" t="s">
        <v>11</v>
      </c>
      <c r="B706" s="3">
        <v>1</v>
      </c>
    </row>
    <row r="707" spans="1:2">
      <c r="A707" s="3" t="s">
        <v>24</v>
      </c>
      <c r="B707" s="3">
        <v>1</v>
      </c>
    </row>
    <row r="708" spans="1:2">
      <c r="A708" s="3" t="s">
        <v>27</v>
      </c>
      <c r="B708" s="3">
        <v>1</v>
      </c>
    </row>
    <row r="709" spans="1:2">
      <c r="A709" s="3" t="s">
        <v>24</v>
      </c>
      <c r="B709" s="3">
        <v>0</v>
      </c>
    </row>
    <row r="710" spans="1:2">
      <c r="A710" s="3" t="s">
        <v>26</v>
      </c>
      <c r="B710" s="3">
        <v>0</v>
      </c>
    </row>
    <row r="711" spans="1:2">
      <c r="A711" s="3" t="s">
        <v>18</v>
      </c>
      <c r="B711" s="3">
        <v>1</v>
      </c>
    </row>
    <row r="712" spans="1:2">
      <c r="A712" s="3" t="s">
        <v>25</v>
      </c>
      <c r="B712" s="3">
        <v>0</v>
      </c>
    </row>
    <row r="713" spans="1:2">
      <c r="A713" s="3" t="s">
        <v>4</v>
      </c>
      <c r="B713" s="3">
        <v>0</v>
      </c>
    </row>
    <row r="714" spans="1:2">
      <c r="A714" s="3" t="s">
        <v>8</v>
      </c>
      <c r="B714" s="3">
        <v>0</v>
      </c>
    </row>
    <row r="715" spans="1:2">
      <c r="A715" s="3" t="s">
        <v>24</v>
      </c>
      <c r="B715" s="3">
        <v>0</v>
      </c>
    </row>
    <row r="716" spans="1:2">
      <c r="A716" s="3" t="s">
        <v>8</v>
      </c>
      <c r="B716" s="3">
        <v>1</v>
      </c>
    </row>
    <row r="717" spans="1:2">
      <c r="A717" s="3" t="s">
        <v>25</v>
      </c>
      <c r="B717" s="3">
        <v>1</v>
      </c>
    </row>
    <row r="718" spans="1:2">
      <c r="A718" s="3" t="s">
        <v>13</v>
      </c>
      <c r="B718" s="3">
        <v>0</v>
      </c>
    </row>
    <row r="719" spans="1:2">
      <c r="A719" s="3" t="s">
        <v>17</v>
      </c>
      <c r="B719" s="3">
        <v>0</v>
      </c>
    </row>
    <row r="720" spans="1:2">
      <c r="A720" s="3" t="s">
        <v>26</v>
      </c>
      <c r="B720" s="3">
        <v>1</v>
      </c>
    </row>
    <row r="721" spans="1:2">
      <c r="A721" s="3" t="s">
        <v>17</v>
      </c>
      <c r="B721" s="3">
        <v>1</v>
      </c>
    </row>
    <row r="722" spans="1:2">
      <c r="A722" s="3" t="s">
        <v>2</v>
      </c>
      <c r="B722" s="3">
        <v>1</v>
      </c>
    </row>
    <row r="723" spans="1:2">
      <c r="A723" s="3" t="s">
        <v>2</v>
      </c>
      <c r="B723" s="3">
        <v>0</v>
      </c>
    </row>
    <row r="724" spans="1:2">
      <c r="A724" s="3" t="s">
        <v>18</v>
      </c>
      <c r="B724" s="3">
        <v>0</v>
      </c>
    </row>
    <row r="725" spans="1:2">
      <c r="A725" s="3" t="s">
        <v>8</v>
      </c>
      <c r="B725" s="3">
        <v>1</v>
      </c>
    </row>
    <row r="726" spans="1:2">
      <c r="A726" s="3" t="s">
        <v>4</v>
      </c>
      <c r="B726" s="3">
        <v>1</v>
      </c>
    </row>
    <row r="727" spans="1:2">
      <c r="A727" s="3" t="s">
        <v>13</v>
      </c>
      <c r="B727" s="3">
        <v>0</v>
      </c>
    </row>
    <row r="728" spans="1:2">
      <c r="A728" s="3" t="s">
        <v>11</v>
      </c>
      <c r="B728" s="3">
        <v>0</v>
      </c>
    </row>
    <row r="729" spans="1:2">
      <c r="A729" s="3" t="s">
        <v>18</v>
      </c>
      <c r="B729" s="3">
        <v>0</v>
      </c>
    </row>
    <row r="730" spans="1:2">
      <c r="A730" s="3" t="s">
        <v>18</v>
      </c>
      <c r="B730" s="3">
        <v>1</v>
      </c>
    </row>
    <row r="731" spans="1:2">
      <c r="A731" s="3" t="s">
        <v>25</v>
      </c>
      <c r="B731" s="3">
        <v>0</v>
      </c>
    </row>
    <row r="732" spans="1:2">
      <c r="A732" s="3" t="s">
        <v>24</v>
      </c>
      <c r="B732" s="3">
        <v>1</v>
      </c>
    </row>
    <row r="733" spans="1:2">
      <c r="A733" s="3" t="s">
        <v>27</v>
      </c>
      <c r="B733" s="3">
        <v>0</v>
      </c>
    </row>
    <row r="734" spans="1:2">
      <c r="A734" s="3" t="s">
        <v>24</v>
      </c>
      <c r="B734" s="3">
        <v>1</v>
      </c>
    </row>
    <row r="735" spans="1:2">
      <c r="A735" s="3" t="s">
        <v>8</v>
      </c>
      <c r="B735" s="3">
        <v>0</v>
      </c>
    </row>
    <row r="736" spans="1:2">
      <c r="A736" s="3" t="s">
        <v>12</v>
      </c>
      <c r="B736" s="3">
        <v>0</v>
      </c>
    </row>
    <row r="737" spans="1:2">
      <c r="A737" s="3" t="s">
        <v>11</v>
      </c>
      <c r="B737" s="3">
        <v>1</v>
      </c>
    </row>
    <row r="738" spans="1:2">
      <c r="A738" s="3" t="s">
        <v>24</v>
      </c>
      <c r="B738" s="3">
        <v>1</v>
      </c>
    </row>
    <row r="739" spans="1:2">
      <c r="A739" s="3" t="s">
        <v>4</v>
      </c>
      <c r="B739" s="3">
        <v>1</v>
      </c>
    </row>
    <row r="740" spans="1:2">
      <c r="A740" s="3" t="s">
        <v>26</v>
      </c>
      <c r="B740" s="3">
        <v>1</v>
      </c>
    </row>
    <row r="741" spans="1:2">
      <c r="A741" s="3" t="s">
        <v>18</v>
      </c>
      <c r="B741" s="3">
        <v>1</v>
      </c>
    </row>
    <row r="742" spans="1:2">
      <c r="A742" s="3" t="s">
        <v>2</v>
      </c>
      <c r="B742" s="3">
        <v>0</v>
      </c>
    </row>
    <row r="743" spans="1:2">
      <c r="A743" s="3" t="s">
        <v>4</v>
      </c>
      <c r="B743" s="3">
        <v>1</v>
      </c>
    </row>
    <row r="744" spans="1:2">
      <c r="A744" s="3" t="s">
        <v>17</v>
      </c>
      <c r="B744" s="3">
        <v>0</v>
      </c>
    </row>
    <row r="745" spans="1:2">
      <c r="A745" s="3" t="s">
        <v>18</v>
      </c>
      <c r="B745" s="3">
        <v>0</v>
      </c>
    </row>
    <row r="746" spans="1:2">
      <c r="A746" s="3" t="s">
        <v>24</v>
      </c>
      <c r="B746" s="3">
        <v>1</v>
      </c>
    </row>
    <row r="747" spans="1:2">
      <c r="A747" s="3" t="s">
        <v>8</v>
      </c>
      <c r="B747" s="3">
        <v>0</v>
      </c>
    </row>
    <row r="748" spans="1:2">
      <c r="A748" s="3" t="s">
        <v>27</v>
      </c>
      <c r="B748" s="3">
        <v>1</v>
      </c>
    </row>
    <row r="749" spans="1:2">
      <c r="A749" s="3" t="s">
        <v>17</v>
      </c>
      <c r="B749" s="3">
        <v>0</v>
      </c>
    </row>
    <row r="750" spans="1:2">
      <c r="A750" s="3" t="s">
        <v>2</v>
      </c>
      <c r="B750" s="3">
        <v>1</v>
      </c>
    </row>
    <row r="751" spans="1:2">
      <c r="A751" s="3" t="s">
        <v>12</v>
      </c>
      <c r="B751" s="3">
        <v>0</v>
      </c>
    </row>
    <row r="752" spans="1:2">
      <c r="A752" s="3" t="s">
        <v>24</v>
      </c>
      <c r="B752" s="3">
        <v>0</v>
      </c>
    </row>
    <row r="753" spans="1:2">
      <c r="A753" s="3" t="s">
        <v>27</v>
      </c>
      <c r="B753" s="3">
        <v>1</v>
      </c>
    </row>
    <row r="754" spans="1:2">
      <c r="A754" s="3" t="s">
        <v>8</v>
      </c>
      <c r="B754" s="3">
        <v>1</v>
      </c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autoFilter ref="A1:A1000" xr:uid="{00000000-0009-0000-0000-000001000000}"/>
  <sortState ref="D2:E13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4"/>
  <sheetViews>
    <sheetView topLeftCell="F13" workbookViewId="0" xr3:uid="{842E5F09-E766-5B8D-85AF-A39847EA96FD}">
      <selection activeCell="P11" sqref="P11"/>
    </sheetView>
  </sheetViews>
  <sheetFormatPr defaultRowHeight="15"/>
  <cols>
    <col min="13" max="13" width="19.5703125" customWidth="1"/>
  </cols>
  <sheetData>
    <row r="1" spans="1:14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0</v>
      </c>
    </row>
    <row r="2" spans="1:14">
      <c r="B2" t="s">
        <v>48</v>
      </c>
      <c r="K2" t="s">
        <v>2</v>
      </c>
    </row>
    <row r="3" spans="1:14">
      <c r="D3" t="s">
        <v>50</v>
      </c>
      <c r="E3" t="s">
        <v>51</v>
      </c>
      <c r="K3" t="s">
        <v>4</v>
      </c>
    </row>
    <row r="4" spans="1:14">
      <c r="C4" t="s">
        <v>49</v>
      </c>
      <c r="K4" t="s">
        <v>8</v>
      </c>
      <c r="M4" s="2" t="s">
        <v>57</v>
      </c>
      <c r="N4" s="2"/>
    </row>
    <row r="5" spans="1:14">
      <c r="C5" t="s">
        <v>49</v>
      </c>
      <c r="D5" t="s">
        <v>50</v>
      </c>
      <c r="K5" t="s">
        <v>11</v>
      </c>
      <c r="M5" s="2" t="s">
        <v>58</v>
      </c>
      <c r="N5" s="2" t="s">
        <v>59</v>
      </c>
    </row>
    <row r="6" spans="1:14">
      <c r="D6" t="s">
        <v>50</v>
      </c>
      <c r="K6" t="s">
        <v>12</v>
      </c>
      <c r="M6" t="s">
        <v>60</v>
      </c>
      <c r="N6">
        <v>0</v>
      </c>
    </row>
    <row r="7" spans="1:14">
      <c r="C7" t="s">
        <v>49</v>
      </c>
      <c r="K7" t="s">
        <v>13</v>
      </c>
      <c r="M7" s="4" t="s">
        <v>61</v>
      </c>
      <c r="N7">
        <v>0</v>
      </c>
    </row>
    <row r="8" spans="1:14">
      <c r="E8" t="s">
        <v>51</v>
      </c>
      <c r="K8" t="s">
        <v>12</v>
      </c>
      <c r="M8" s="4" t="s">
        <v>54</v>
      </c>
      <c r="N8">
        <v>0</v>
      </c>
    </row>
    <row r="9" spans="1:14">
      <c r="C9" t="s">
        <v>49</v>
      </c>
      <c r="K9" t="s">
        <v>2</v>
      </c>
      <c r="M9" t="s">
        <v>48</v>
      </c>
      <c r="N9">
        <v>1</v>
      </c>
    </row>
    <row r="10" spans="1:14">
      <c r="C10" t="s">
        <v>49</v>
      </c>
      <c r="K10" t="s">
        <v>17</v>
      </c>
      <c r="M10" s="4" t="s">
        <v>62</v>
      </c>
      <c r="N10">
        <v>5</v>
      </c>
    </row>
    <row r="11" spans="1:14">
      <c r="F11" t="s">
        <v>52</v>
      </c>
      <c r="K11" t="s">
        <v>2</v>
      </c>
      <c r="M11" t="s">
        <v>63</v>
      </c>
      <c r="N11">
        <v>9</v>
      </c>
    </row>
    <row r="12" spans="1:14">
      <c r="E12" t="s">
        <v>51</v>
      </c>
      <c r="K12" t="s">
        <v>18</v>
      </c>
      <c r="M12" t="s">
        <v>64</v>
      </c>
      <c r="N12">
        <v>10</v>
      </c>
    </row>
    <row r="13" spans="1:14">
      <c r="I13" t="s">
        <v>55</v>
      </c>
      <c r="K13" t="s">
        <v>4</v>
      </c>
      <c r="M13" t="s">
        <v>65</v>
      </c>
      <c r="N13">
        <v>19</v>
      </c>
    </row>
    <row r="14" spans="1:14">
      <c r="B14" t="s">
        <v>48</v>
      </c>
      <c r="K14" t="s">
        <v>18</v>
      </c>
      <c r="M14" t="s">
        <v>66</v>
      </c>
      <c r="N14">
        <v>29</v>
      </c>
    </row>
    <row r="15" spans="1:14">
      <c r="F15" t="s">
        <v>52</v>
      </c>
      <c r="K15" t="s">
        <v>2</v>
      </c>
    </row>
    <row r="16" spans="1:14">
      <c r="F16" t="s">
        <v>52</v>
      </c>
      <c r="K16" t="s">
        <v>13</v>
      </c>
    </row>
    <row r="17" spans="3:11">
      <c r="C17" t="s">
        <v>49</v>
      </c>
      <c r="D17" t="s">
        <v>50</v>
      </c>
      <c r="K17" t="s">
        <v>17</v>
      </c>
    </row>
    <row r="18" spans="3:11">
      <c r="D18" t="s">
        <v>50</v>
      </c>
      <c r="K18" t="s">
        <v>4</v>
      </c>
    </row>
    <row r="19" spans="3:11">
      <c r="E19" t="s">
        <v>51</v>
      </c>
      <c r="J19" t="s">
        <v>67</v>
      </c>
      <c r="K19" t="s">
        <v>4</v>
      </c>
    </row>
    <row r="20" spans="3:11">
      <c r="F20" t="s">
        <v>52</v>
      </c>
      <c r="K20" t="s">
        <v>17</v>
      </c>
    </row>
    <row r="21" spans="3:11">
      <c r="C21" t="s">
        <v>49</v>
      </c>
      <c r="K21" t="s">
        <v>24</v>
      </c>
    </row>
    <row r="22" spans="3:11">
      <c r="C22" t="s">
        <v>49</v>
      </c>
      <c r="K22" t="s">
        <v>13</v>
      </c>
    </row>
    <row r="23" spans="3:11">
      <c r="E23" t="s">
        <v>51</v>
      </c>
      <c r="K23" t="s">
        <v>2</v>
      </c>
    </row>
    <row r="24" spans="3:11">
      <c r="D24" t="s">
        <v>50</v>
      </c>
      <c r="K24" t="s">
        <v>17</v>
      </c>
    </row>
    <row r="25" spans="3:11">
      <c r="F25" t="s">
        <v>52</v>
      </c>
      <c r="K25" t="s">
        <v>12</v>
      </c>
    </row>
    <row r="26" spans="3:11">
      <c r="F26" t="s">
        <v>52</v>
      </c>
      <c r="K26" t="s">
        <v>24</v>
      </c>
    </row>
    <row r="27" spans="3:11">
      <c r="E27" t="s">
        <v>51</v>
      </c>
      <c r="K27" t="s">
        <v>4</v>
      </c>
    </row>
    <row r="28" spans="3:11">
      <c r="I28" t="s">
        <v>55</v>
      </c>
      <c r="K28" t="s">
        <v>18</v>
      </c>
    </row>
    <row r="29" spans="3:11">
      <c r="D29" t="s">
        <v>50</v>
      </c>
      <c r="K29" t="s">
        <v>25</v>
      </c>
    </row>
    <row r="30" spans="3:11">
      <c r="F30" t="s">
        <v>52</v>
      </c>
      <c r="K30" t="s">
        <v>13</v>
      </c>
    </row>
    <row r="31" spans="3:11">
      <c r="F31" t="s">
        <v>52</v>
      </c>
      <c r="K31" t="s">
        <v>2</v>
      </c>
    </row>
    <row r="32" spans="3:11">
      <c r="F32" t="s">
        <v>52</v>
      </c>
      <c r="K32" t="s">
        <v>12</v>
      </c>
    </row>
    <row r="33" spans="1:11">
      <c r="D33" t="s">
        <v>50</v>
      </c>
      <c r="E33" t="s">
        <v>51</v>
      </c>
      <c r="K33" t="s">
        <v>2</v>
      </c>
    </row>
    <row r="34" spans="1:11">
      <c r="E34" t="s">
        <v>51</v>
      </c>
      <c r="K34" t="s">
        <v>4</v>
      </c>
    </row>
    <row r="35" spans="1:11">
      <c r="D35" t="s">
        <v>50</v>
      </c>
      <c r="K35" t="s">
        <v>12</v>
      </c>
    </row>
    <row r="36" spans="1:11">
      <c r="C36" t="s">
        <v>49</v>
      </c>
      <c r="D36" t="s">
        <v>50</v>
      </c>
      <c r="K36" t="s">
        <v>12</v>
      </c>
    </row>
    <row r="37" spans="1:11">
      <c r="E37" t="s">
        <v>51</v>
      </c>
      <c r="K37" t="s">
        <v>11</v>
      </c>
    </row>
    <row r="38" spans="1:11">
      <c r="D38" t="s">
        <v>50</v>
      </c>
      <c r="K38" t="s">
        <v>13</v>
      </c>
    </row>
    <row r="39" spans="1:11">
      <c r="D39" t="s">
        <v>50</v>
      </c>
      <c r="K39" t="s">
        <v>25</v>
      </c>
    </row>
    <row r="40" spans="1:11">
      <c r="B40" t="s">
        <v>48</v>
      </c>
      <c r="K40" t="s">
        <v>25</v>
      </c>
    </row>
    <row r="41" spans="1:11">
      <c r="D41" t="s">
        <v>50</v>
      </c>
      <c r="K41" t="s">
        <v>25</v>
      </c>
    </row>
    <row r="42" spans="1:11">
      <c r="A42" t="s">
        <v>47</v>
      </c>
      <c r="F42" t="s">
        <v>52</v>
      </c>
      <c r="K42" t="s">
        <v>25</v>
      </c>
    </row>
    <row r="43" spans="1:11">
      <c r="C43" t="s">
        <v>49</v>
      </c>
      <c r="D43" t="s">
        <v>50</v>
      </c>
      <c r="F43" t="s">
        <v>52</v>
      </c>
      <c r="K43" t="s">
        <v>11</v>
      </c>
    </row>
    <row r="44" spans="1:11">
      <c r="D44" t="s">
        <v>50</v>
      </c>
      <c r="E44" t="s">
        <v>51</v>
      </c>
      <c r="K44" t="s">
        <v>17</v>
      </c>
    </row>
    <row r="45" spans="1:11">
      <c r="B45" t="s">
        <v>48</v>
      </c>
      <c r="K45" t="s">
        <v>25</v>
      </c>
    </row>
    <row r="46" spans="1:11">
      <c r="C46" t="s">
        <v>49</v>
      </c>
      <c r="K46" t="s">
        <v>26</v>
      </c>
    </row>
    <row r="47" spans="1:11">
      <c r="C47" t="s">
        <v>49</v>
      </c>
      <c r="K47" t="s">
        <v>13</v>
      </c>
    </row>
    <row r="48" spans="1:11">
      <c r="D48" t="s">
        <v>50</v>
      </c>
      <c r="K48" t="s">
        <v>24</v>
      </c>
    </row>
    <row r="49" spans="3:11">
      <c r="F49" t="s">
        <v>52</v>
      </c>
      <c r="K49" t="s">
        <v>18</v>
      </c>
    </row>
    <row r="50" spans="3:11">
      <c r="D50" t="s">
        <v>50</v>
      </c>
      <c r="K50" t="s">
        <v>26</v>
      </c>
    </row>
    <row r="51" spans="3:11">
      <c r="F51" t="s">
        <v>52</v>
      </c>
      <c r="J51" t="s">
        <v>68</v>
      </c>
      <c r="K51" t="s">
        <v>13</v>
      </c>
    </row>
    <row r="52" spans="3:11">
      <c r="F52" t="s">
        <v>52</v>
      </c>
      <c r="K52" t="s">
        <v>17</v>
      </c>
    </row>
    <row r="53" spans="3:11">
      <c r="D53" t="s">
        <v>50</v>
      </c>
      <c r="K53" t="s">
        <v>27</v>
      </c>
    </row>
    <row r="54" spans="3:11">
      <c r="F54" t="s">
        <v>52</v>
      </c>
      <c r="K54" t="s">
        <v>26</v>
      </c>
    </row>
    <row r="55" spans="3:11">
      <c r="D55" t="s">
        <v>50</v>
      </c>
      <c r="E55" t="s">
        <v>51</v>
      </c>
      <c r="K55" t="s">
        <v>25</v>
      </c>
    </row>
    <row r="56" spans="3:11">
      <c r="F56" t="s">
        <v>52</v>
      </c>
      <c r="K56" t="s">
        <v>13</v>
      </c>
    </row>
    <row r="57" spans="3:11">
      <c r="D57" t="s">
        <v>50</v>
      </c>
      <c r="K57" t="s">
        <v>12</v>
      </c>
    </row>
    <row r="58" spans="3:11">
      <c r="I58" t="s">
        <v>55</v>
      </c>
      <c r="K58" t="s">
        <v>26</v>
      </c>
    </row>
    <row r="59" spans="3:11">
      <c r="F59" t="s">
        <v>52</v>
      </c>
      <c r="K59" t="s">
        <v>17</v>
      </c>
    </row>
    <row r="60" spans="3:11">
      <c r="F60" t="s">
        <v>52</v>
      </c>
      <c r="K60" t="s">
        <v>17</v>
      </c>
    </row>
    <row r="61" spans="3:11">
      <c r="D61" t="s">
        <v>50</v>
      </c>
      <c r="K61" t="s">
        <v>24</v>
      </c>
    </row>
    <row r="62" spans="3:11">
      <c r="D62" t="s">
        <v>50</v>
      </c>
      <c r="K62" t="s">
        <v>12</v>
      </c>
    </row>
    <row r="63" spans="3:11">
      <c r="C63" t="s">
        <v>49</v>
      </c>
      <c r="K63" t="s">
        <v>18</v>
      </c>
    </row>
    <row r="64" spans="3:11">
      <c r="I64" t="s">
        <v>55</v>
      </c>
      <c r="K64" t="s">
        <v>11</v>
      </c>
    </row>
    <row r="65" spans="1:11">
      <c r="F65" t="s">
        <v>52</v>
      </c>
      <c r="K65" t="s">
        <v>12</v>
      </c>
    </row>
    <row r="66" spans="1:11">
      <c r="D66" t="s">
        <v>50</v>
      </c>
      <c r="K66" t="s">
        <v>12</v>
      </c>
    </row>
    <row r="67" spans="1:11">
      <c r="F67" t="s">
        <v>52</v>
      </c>
      <c r="K67" t="s">
        <v>12</v>
      </c>
    </row>
    <row r="68" spans="1:11">
      <c r="C68" t="s">
        <v>49</v>
      </c>
      <c r="K68" t="s">
        <v>11</v>
      </c>
    </row>
    <row r="69" spans="1:11">
      <c r="D69" t="s">
        <v>50</v>
      </c>
      <c r="K69" t="s">
        <v>17</v>
      </c>
    </row>
    <row r="70" spans="1:11">
      <c r="F70" t="s">
        <v>52</v>
      </c>
      <c r="K70" t="s">
        <v>25</v>
      </c>
    </row>
    <row r="71" spans="1:11">
      <c r="D71" t="s">
        <v>50</v>
      </c>
      <c r="K71" t="s">
        <v>17</v>
      </c>
    </row>
    <row r="72" spans="1:11">
      <c r="A72" t="s">
        <v>47</v>
      </c>
      <c r="F72" t="s">
        <v>52</v>
      </c>
      <c r="J72" t="s">
        <v>69</v>
      </c>
      <c r="K72" t="s">
        <v>25</v>
      </c>
    </row>
    <row r="73" spans="1:11">
      <c r="F73" t="s">
        <v>52</v>
      </c>
      <c r="K73" t="s">
        <v>26</v>
      </c>
    </row>
    <row r="74" spans="1:11">
      <c r="E74" t="s">
        <v>51</v>
      </c>
      <c r="K74" t="s">
        <v>18</v>
      </c>
    </row>
    <row r="75" spans="1:11">
      <c r="E75" t="s">
        <v>51</v>
      </c>
      <c r="K75" t="s">
        <v>27</v>
      </c>
    </row>
    <row r="76" spans="1:11">
      <c r="D76" t="s">
        <v>50</v>
      </c>
      <c r="K76" t="s">
        <v>4</v>
      </c>
    </row>
    <row r="77" spans="1:11">
      <c r="B77" t="s">
        <v>48</v>
      </c>
      <c r="K77" t="s">
        <v>25</v>
      </c>
    </row>
    <row r="78" spans="1:11">
      <c r="D78" t="s">
        <v>50</v>
      </c>
      <c r="E78" t="s">
        <v>51</v>
      </c>
      <c r="K78" t="s">
        <v>12</v>
      </c>
    </row>
    <row r="79" spans="1:11">
      <c r="D79" t="s">
        <v>50</v>
      </c>
      <c r="K79" t="s">
        <v>18</v>
      </c>
    </row>
    <row r="80" spans="1:11">
      <c r="C80" t="s">
        <v>49</v>
      </c>
      <c r="H80" t="s">
        <v>54</v>
      </c>
      <c r="K80" t="s">
        <v>4</v>
      </c>
    </row>
    <row r="81" spans="2:11">
      <c r="C81" t="s">
        <v>49</v>
      </c>
      <c r="D81" t="s">
        <v>50</v>
      </c>
      <c r="F81" t="s">
        <v>52</v>
      </c>
      <c r="K81" t="s">
        <v>4</v>
      </c>
    </row>
    <row r="82" spans="2:11">
      <c r="D82" t="s">
        <v>50</v>
      </c>
      <c r="K82" t="s">
        <v>2</v>
      </c>
    </row>
    <row r="83" spans="2:11">
      <c r="B83" t="s">
        <v>48</v>
      </c>
      <c r="K83" t="s">
        <v>4</v>
      </c>
    </row>
    <row r="84" spans="2:11">
      <c r="E84" t="s">
        <v>51</v>
      </c>
      <c r="K84" t="s">
        <v>4</v>
      </c>
    </row>
    <row r="85" spans="2:11">
      <c r="E85" t="s">
        <v>51</v>
      </c>
      <c r="K85" t="s">
        <v>24</v>
      </c>
    </row>
    <row r="86" spans="2:11">
      <c r="E86" t="s">
        <v>51</v>
      </c>
      <c r="K86" t="s">
        <v>26</v>
      </c>
    </row>
    <row r="87" spans="2:11">
      <c r="I87" t="s">
        <v>55</v>
      </c>
      <c r="K87" t="s">
        <v>26</v>
      </c>
    </row>
    <row r="88" spans="2:11">
      <c r="F88" t="s">
        <v>52</v>
      </c>
      <c r="K88" t="s">
        <v>25</v>
      </c>
    </row>
    <row r="89" spans="2:11">
      <c r="F89" t="s">
        <v>52</v>
      </c>
      <c r="K89" t="s">
        <v>17</v>
      </c>
    </row>
    <row r="90" spans="2:11">
      <c r="C90" t="s">
        <v>49</v>
      </c>
      <c r="K90" t="s">
        <v>18</v>
      </c>
    </row>
    <row r="91" spans="2:11">
      <c r="F91" t="s">
        <v>52</v>
      </c>
      <c r="K91" t="s">
        <v>13</v>
      </c>
    </row>
    <row r="92" spans="2:11">
      <c r="D92" t="s">
        <v>50</v>
      </c>
      <c r="K92" t="s">
        <v>26</v>
      </c>
    </row>
    <row r="93" spans="2:11">
      <c r="B93" t="s">
        <v>48</v>
      </c>
      <c r="K93" t="s">
        <v>13</v>
      </c>
    </row>
    <row r="94" spans="2:11">
      <c r="D94" t="s">
        <v>50</v>
      </c>
      <c r="K94" t="s">
        <v>4</v>
      </c>
    </row>
    <row r="95" spans="2:11">
      <c r="I95" t="s">
        <v>55</v>
      </c>
      <c r="K95" t="s">
        <v>26</v>
      </c>
    </row>
    <row r="96" spans="2:11">
      <c r="D96" t="s">
        <v>50</v>
      </c>
      <c r="F96" t="s">
        <v>52</v>
      </c>
      <c r="K96" t="s">
        <v>2</v>
      </c>
    </row>
    <row r="97" spans="1:11">
      <c r="D97" t="s">
        <v>50</v>
      </c>
      <c r="E97" t="s">
        <v>51</v>
      </c>
      <c r="K97" t="s">
        <v>11</v>
      </c>
    </row>
    <row r="98" spans="1:11">
      <c r="D98" t="s">
        <v>50</v>
      </c>
      <c r="F98" t="s">
        <v>52</v>
      </c>
      <c r="K98" t="s">
        <v>11</v>
      </c>
    </row>
    <row r="99" spans="1:11">
      <c r="E99" t="s">
        <v>51</v>
      </c>
      <c r="K99" t="s">
        <v>4</v>
      </c>
    </row>
    <row r="100" spans="1:11">
      <c r="C100" t="s">
        <v>49</v>
      </c>
      <c r="E100" t="s">
        <v>51</v>
      </c>
      <c r="K100" t="s">
        <v>24</v>
      </c>
    </row>
    <row r="101" spans="1:11">
      <c r="F101" t="s">
        <v>52</v>
      </c>
      <c r="J101" t="s">
        <v>70</v>
      </c>
      <c r="K101" t="s">
        <v>17</v>
      </c>
    </row>
    <row r="102" spans="1:11">
      <c r="E102" t="s">
        <v>51</v>
      </c>
      <c r="K102" t="s">
        <v>17</v>
      </c>
    </row>
    <row r="103" spans="1:11">
      <c r="E103" t="s">
        <v>51</v>
      </c>
      <c r="K103" t="s">
        <v>8</v>
      </c>
    </row>
    <row r="104" spans="1:11">
      <c r="C104" t="s">
        <v>49</v>
      </c>
      <c r="J104" t="s">
        <v>71</v>
      </c>
      <c r="K104" t="s">
        <v>18</v>
      </c>
    </row>
    <row r="105" spans="1:11">
      <c r="D105" t="s">
        <v>50</v>
      </c>
      <c r="K105" t="s">
        <v>26</v>
      </c>
    </row>
    <row r="106" spans="1:11">
      <c r="D106" t="s">
        <v>50</v>
      </c>
      <c r="F106" t="s">
        <v>52</v>
      </c>
      <c r="K106" t="s">
        <v>13</v>
      </c>
    </row>
    <row r="107" spans="1:11">
      <c r="D107" t="s">
        <v>50</v>
      </c>
      <c r="K107" t="s">
        <v>2</v>
      </c>
    </row>
    <row r="108" spans="1:11">
      <c r="F108" t="s">
        <v>52</v>
      </c>
      <c r="K108" t="s">
        <v>2</v>
      </c>
    </row>
    <row r="109" spans="1:11">
      <c r="D109" t="s">
        <v>50</v>
      </c>
      <c r="K109" t="s">
        <v>26</v>
      </c>
    </row>
    <row r="110" spans="1:11">
      <c r="A110" t="s">
        <v>47</v>
      </c>
      <c r="D110" t="s">
        <v>50</v>
      </c>
      <c r="K110" t="s">
        <v>24</v>
      </c>
    </row>
    <row r="111" spans="1:11">
      <c r="I111" t="s">
        <v>55</v>
      </c>
      <c r="K111" t="s">
        <v>24</v>
      </c>
    </row>
    <row r="112" spans="1:11">
      <c r="D112" t="s">
        <v>50</v>
      </c>
      <c r="K112" t="s">
        <v>2</v>
      </c>
    </row>
    <row r="113" spans="1:11">
      <c r="D113" t="s">
        <v>50</v>
      </c>
      <c r="K113" t="s">
        <v>25</v>
      </c>
    </row>
    <row r="114" spans="1:11">
      <c r="B114" t="s">
        <v>48</v>
      </c>
      <c r="K114" t="s">
        <v>27</v>
      </c>
    </row>
    <row r="115" spans="1:11">
      <c r="F115" t="s">
        <v>52</v>
      </c>
      <c r="K115" t="s">
        <v>8</v>
      </c>
    </row>
    <row r="116" spans="1:11">
      <c r="D116" t="s">
        <v>50</v>
      </c>
      <c r="K116" t="s">
        <v>13</v>
      </c>
    </row>
    <row r="117" spans="1:11">
      <c r="F117" t="s">
        <v>52</v>
      </c>
      <c r="G117" t="s">
        <v>53</v>
      </c>
      <c r="K117" t="s">
        <v>8</v>
      </c>
    </row>
    <row r="118" spans="1:11">
      <c r="A118" t="s">
        <v>47</v>
      </c>
      <c r="F118" t="s">
        <v>52</v>
      </c>
      <c r="K118" t="s">
        <v>25</v>
      </c>
    </row>
    <row r="119" spans="1:11">
      <c r="I119" t="s">
        <v>55</v>
      </c>
      <c r="K119" t="s">
        <v>13</v>
      </c>
    </row>
    <row r="120" spans="1:11">
      <c r="D120" t="s">
        <v>50</v>
      </c>
      <c r="K120" t="s">
        <v>27</v>
      </c>
    </row>
    <row r="121" spans="1:11">
      <c r="F121" t="s">
        <v>52</v>
      </c>
      <c r="K121" t="s">
        <v>2</v>
      </c>
    </row>
    <row r="122" spans="1:11">
      <c r="C122" t="s">
        <v>49</v>
      </c>
      <c r="K122" t="s">
        <v>8</v>
      </c>
    </row>
    <row r="123" spans="1:11">
      <c r="D123" t="s">
        <v>50</v>
      </c>
      <c r="K123" t="s">
        <v>24</v>
      </c>
    </row>
    <row r="124" spans="1:11">
      <c r="D124" t="s">
        <v>50</v>
      </c>
      <c r="K124" t="s">
        <v>13</v>
      </c>
    </row>
    <row r="125" spans="1:11">
      <c r="C125" t="s">
        <v>49</v>
      </c>
      <c r="E125" t="s">
        <v>51</v>
      </c>
      <c r="K125" t="s">
        <v>12</v>
      </c>
    </row>
    <row r="126" spans="1:11">
      <c r="B126" t="s">
        <v>48</v>
      </c>
      <c r="K126" t="s">
        <v>26</v>
      </c>
    </row>
    <row r="127" spans="1:11">
      <c r="F127" t="s">
        <v>52</v>
      </c>
      <c r="K127" t="s">
        <v>2</v>
      </c>
    </row>
    <row r="128" spans="1:11">
      <c r="D128" t="s">
        <v>50</v>
      </c>
      <c r="K128" t="s">
        <v>17</v>
      </c>
    </row>
    <row r="129" spans="2:11">
      <c r="D129" t="s">
        <v>50</v>
      </c>
      <c r="K129" t="s">
        <v>17</v>
      </c>
    </row>
    <row r="130" spans="2:11">
      <c r="D130" t="s">
        <v>50</v>
      </c>
      <c r="K130" t="s">
        <v>12</v>
      </c>
    </row>
    <row r="131" spans="2:11">
      <c r="D131" t="s">
        <v>50</v>
      </c>
      <c r="K131" t="s">
        <v>12</v>
      </c>
    </row>
    <row r="132" spans="2:11">
      <c r="C132" t="s">
        <v>49</v>
      </c>
      <c r="K132" t="s">
        <v>27</v>
      </c>
    </row>
    <row r="133" spans="2:11">
      <c r="E133" t="s">
        <v>51</v>
      </c>
      <c r="K133" t="s">
        <v>11</v>
      </c>
    </row>
    <row r="134" spans="2:11">
      <c r="J134" t="s">
        <v>72</v>
      </c>
      <c r="K134" t="s">
        <v>18</v>
      </c>
    </row>
    <row r="135" spans="2:11">
      <c r="F135" t="s">
        <v>52</v>
      </c>
      <c r="K135" t="s">
        <v>26</v>
      </c>
    </row>
    <row r="136" spans="2:11">
      <c r="D136" t="s">
        <v>50</v>
      </c>
      <c r="K136" t="s">
        <v>25</v>
      </c>
    </row>
    <row r="137" spans="2:11">
      <c r="F137" t="s">
        <v>52</v>
      </c>
      <c r="K137" t="s">
        <v>8</v>
      </c>
    </row>
    <row r="138" spans="2:11">
      <c r="C138" t="s">
        <v>49</v>
      </c>
      <c r="K138" t="s">
        <v>8</v>
      </c>
    </row>
    <row r="139" spans="2:11">
      <c r="D139" t="s">
        <v>50</v>
      </c>
      <c r="K139" t="s">
        <v>13</v>
      </c>
    </row>
    <row r="140" spans="2:11">
      <c r="D140" t="s">
        <v>50</v>
      </c>
      <c r="K140" t="s">
        <v>24</v>
      </c>
    </row>
    <row r="141" spans="2:11">
      <c r="D141" t="s">
        <v>50</v>
      </c>
      <c r="K141" t="s">
        <v>8</v>
      </c>
    </row>
    <row r="142" spans="2:11">
      <c r="C142" t="s">
        <v>49</v>
      </c>
      <c r="K142" t="s">
        <v>25</v>
      </c>
    </row>
    <row r="143" spans="2:11">
      <c r="B143" t="s">
        <v>48</v>
      </c>
      <c r="K143" t="s">
        <v>2</v>
      </c>
    </row>
    <row r="144" spans="2:11">
      <c r="B144" t="s">
        <v>48</v>
      </c>
      <c r="K144" t="s">
        <v>11</v>
      </c>
    </row>
    <row r="145" spans="3:11">
      <c r="C145" t="s">
        <v>49</v>
      </c>
      <c r="F145" t="s">
        <v>52</v>
      </c>
      <c r="K145" t="s">
        <v>27</v>
      </c>
    </row>
    <row r="146" spans="3:11">
      <c r="D146" t="s">
        <v>50</v>
      </c>
      <c r="K146" t="s">
        <v>11</v>
      </c>
    </row>
    <row r="147" spans="3:11">
      <c r="I147" t="s">
        <v>55</v>
      </c>
      <c r="K147" t="s">
        <v>25</v>
      </c>
    </row>
    <row r="148" spans="3:11">
      <c r="C148" t="s">
        <v>49</v>
      </c>
      <c r="K148" t="s">
        <v>13</v>
      </c>
    </row>
    <row r="149" spans="3:11">
      <c r="C149" t="s">
        <v>49</v>
      </c>
      <c r="K149" t="s">
        <v>2</v>
      </c>
    </row>
    <row r="150" spans="3:11">
      <c r="E150" t="s">
        <v>51</v>
      </c>
      <c r="F150" t="s">
        <v>52</v>
      </c>
      <c r="G150" t="s">
        <v>53</v>
      </c>
      <c r="H150" t="s">
        <v>54</v>
      </c>
      <c r="K150" t="s">
        <v>24</v>
      </c>
    </row>
    <row r="151" spans="3:11">
      <c r="D151" t="s">
        <v>50</v>
      </c>
      <c r="E151" t="s">
        <v>51</v>
      </c>
      <c r="F151" t="s">
        <v>52</v>
      </c>
      <c r="K151" t="s">
        <v>11</v>
      </c>
    </row>
    <row r="152" spans="3:11">
      <c r="C152" t="s">
        <v>49</v>
      </c>
      <c r="K152" t="s">
        <v>8</v>
      </c>
    </row>
    <row r="153" spans="3:11">
      <c r="D153" t="s">
        <v>50</v>
      </c>
      <c r="J153" t="s">
        <v>73</v>
      </c>
      <c r="K153" t="s">
        <v>18</v>
      </c>
    </row>
    <row r="154" spans="3:11">
      <c r="F154" t="s">
        <v>52</v>
      </c>
      <c r="K154" t="s">
        <v>24</v>
      </c>
    </row>
    <row r="155" spans="3:11">
      <c r="E155" t="s">
        <v>51</v>
      </c>
      <c r="K155" t="s">
        <v>12</v>
      </c>
    </row>
    <row r="156" spans="3:11">
      <c r="C156" t="s">
        <v>49</v>
      </c>
      <c r="F156" t="s">
        <v>52</v>
      </c>
      <c r="K156" t="s">
        <v>8</v>
      </c>
    </row>
    <row r="157" spans="3:11">
      <c r="C157" t="s">
        <v>49</v>
      </c>
      <c r="K157" t="s">
        <v>27</v>
      </c>
    </row>
    <row r="158" spans="3:11">
      <c r="F158" t="s">
        <v>52</v>
      </c>
      <c r="K158" t="s">
        <v>27</v>
      </c>
    </row>
    <row r="159" spans="3:11">
      <c r="D159" t="s">
        <v>50</v>
      </c>
      <c r="K159" t="s">
        <v>2</v>
      </c>
    </row>
    <row r="160" spans="3:11">
      <c r="E160" t="s">
        <v>51</v>
      </c>
      <c r="K160" t="s">
        <v>4</v>
      </c>
    </row>
    <row r="161" spans="3:11">
      <c r="C161" t="s">
        <v>49</v>
      </c>
      <c r="K161" t="s">
        <v>26</v>
      </c>
    </row>
    <row r="162" spans="3:11">
      <c r="E162" t="s">
        <v>51</v>
      </c>
      <c r="F162" t="s">
        <v>52</v>
      </c>
      <c r="H162" t="s">
        <v>54</v>
      </c>
      <c r="K162" t="s">
        <v>4</v>
      </c>
    </row>
    <row r="163" spans="3:11">
      <c r="F163" t="s">
        <v>52</v>
      </c>
      <c r="K163" t="s">
        <v>12</v>
      </c>
    </row>
    <row r="164" spans="3:11">
      <c r="C164" t="s">
        <v>49</v>
      </c>
      <c r="K164" t="s">
        <v>26</v>
      </c>
    </row>
    <row r="165" spans="3:11">
      <c r="C165" t="s">
        <v>49</v>
      </c>
      <c r="K165" t="s">
        <v>18</v>
      </c>
    </row>
    <row r="166" spans="3:11">
      <c r="D166" t="s">
        <v>50</v>
      </c>
      <c r="K166" t="s">
        <v>2</v>
      </c>
    </row>
    <row r="167" spans="3:11">
      <c r="C167" t="s">
        <v>49</v>
      </c>
      <c r="K167" t="s">
        <v>24</v>
      </c>
    </row>
    <row r="168" spans="3:11">
      <c r="C168" t="s">
        <v>49</v>
      </c>
      <c r="K168" t="s">
        <v>8</v>
      </c>
    </row>
    <row r="169" spans="3:11">
      <c r="C169" t="s">
        <v>49</v>
      </c>
      <c r="K169" t="s">
        <v>4</v>
      </c>
    </row>
    <row r="170" spans="3:11">
      <c r="D170" t="s">
        <v>50</v>
      </c>
      <c r="E170" t="s">
        <v>51</v>
      </c>
      <c r="K170" t="s">
        <v>25</v>
      </c>
    </row>
    <row r="171" spans="3:11">
      <c r="C171" t="s">
        <v>49</v>
      </c>
      <c r="K171" t="s">
        <v>18</v>
      </c>
    </row>
    <row r="172" spans="3:11">
      <c r="F172" t="s">
        <v>52</v>
      </c>
      <c r="J172" t="s">
        <v>74</v>
      </c>
      <c r="K172" t="s">
        <v>11</v>
      </c>
    </row>
    <row r="173" spans="3:11">
      <c r="F173" t="s">
        <v>52</v>
      </c>
      <c r="K173" t="s">
        <v>17</v>
      </c>
    </row>
    <row r="174" spans="3:11">
      <c r="E174" t="s">
        <v>51</v>
      </c>
      <c r="K174" t="s">
        <v>25</v>
      </c>
    </row>
    <row r="175" spans="3:11">
      <c r="F175" t="s">
        <v>52</v>
      </c>
      <c r="K175" t="s">
        <v>17</v>
      </c>
    </row>
    <row r="176" spans="3:11">
      <c r="F176" t="s">
        <v>52</v>
      </c>
      <c r="K176" t="s">
        <v>2</v>
      </c>
    </row>
    <row r="177" spans="3:11">
      <c r="E177" t="s">
        <v>51</v>
      </c>
      <c r="K177" t="s">
        <v>25</v>
      </c>
    </row>
    <row r="178" spans="3:11">
      <c r="C178" t="s">
        <v>49</v>
      </c>
      <c r="K178" t="s">
        <v>12</v>
      </c>
    </row>
    <row r="179" spans="3:11">
      <c r="D179" t="s">
        <v>50</v>
      </c>
      <c r="F179" t="s">
        <v>52</v>
      </c>
      <c r="K179" t="s">
        <v>2</v>
      </c>
    </row>
    <row r="180" spans="3:11">
      <c r="F180" t="s">
        <v>52</v>
      </c>
      <c r="K180" t="s">
        <v>17</v>
      </c>
    </row>
    <row r="181" spans="3:11">
      <c r="D181" t="s">
        <v>50</v>
      </c>
      <c r="K181" t="s">
        <v>4</v>
      </c>
    </row>
    <row r="182" spans="3:11">
      <c r="D182" t="s">
        <v>50</v>
      </c>
      <c r="K182" t="s">
        <v>4</v>
      </c>
    </row>
    <row r="183" spans="3:11">
      <c r="D183" t="s">
        <v>50</v>
      </c>
      <c r="K183" t="s">
        <v>17</v>
      </c>
    </row>
    <row r="184" spans="3:11">
      <c r="D184" t="s">
        <v>50</v>
      </c>
      <c r="K184" t="s">
        <v>12</v>
      </c>
    </row>
    <row r="185" spans="3:11">
      <c r="F185" t="s">
        <v>52</v>
      </c>
      <c r="K185" t="s">
        <v>8</v>
      </c>
    </row>
    <row r="186" spans="3:11">
      <c r="I186" t="s">
        <v>55</v>
      </c>
      <c r="K186" t="s">
        <v>12</v>
      </c>
    </row>
    <row r="187" spans="3:11">
      <c r="F187" t="s">
        <v>52</v>
      </c>
      <c r="K187" t="s">
        <v>13</v>
      </c>
    </row>
    <row r="188" spans="3:11">
      <c r="D188" t="s">
        <v>50</v>
      </c>
      <c r="K188" t="s">
        <v>25</v>
      </c>
    </row>
    <row r="189" spans="3:11">
      <c r="D189" t="s">
        <v>50</v>
      </c>
      <c r="K189" t="s">
        <v>8</v>
      </c>
    </row>
    <row r="190" spans="3:11">
      <c r="E190" t="s">
        <v>51</v>
      </c>
      <c r="K190" t="s">
        <v>26</v>
      </c>
    </row>
    <row r="191" spans="3:11">
      <c r="J191" t="s">
        <v>75</v>
      </c>
      <c r="K191" t="s">
        <v>24</v>
      </c>
    </row>
    <row r="192" spans="3:11">
      <c r="D192" t="s">
        <v>50</v>
      </c>
      <c r="K192" t="s">
        <v>26</v>
      </c>
    </row>
    <row r="193" spans="3:11">
      <c r="F193" t="s">
        <v>52</v>
      </c>
      <c r="K193" t="s">
        <v>2</v>
      </c>
    </row>
    <row r="194" spans="3:11">
      <c r="C194" t="s">
        <v>49</v>
      </c>
      <c r="E194" t="s">
        <v>51</v>
      </c>
      <c r="K194" t="s">
        <v>2</v>
      </c>
    </row>
    <row r="195" spans="3:11">
      <c r="C195" t="s">
        <v>49</v>
      </c>
      <c r="K195" t="s">
        <v>12</v>
      </c>
    </row>
    <row r="196" spans="3:11">
      <c r="C196" t="s">
        <v>49</v>
      </c>
      <c r="K196" t="s">
        <v>26</v>
      </c>
    </row>
    <row r="197" spans="3:11">
      <c r="E197" t="s">
        <v>51</v>
      </c>
      <c r="F197" t="s">
        <v>52</v>
      </c>
      <c r="K197" t="s">
        <v>4</v>
      </c>
    </row>
    <row r="198" spans="3:11">
      <c r="D198" t="s">
        <v>50</v>
      </c>
      <c r="K198" t="s">
        <v>27</v>
      </c>
    </row>
    <row r="199" spans="3:11">
      <c r="D199" t="s">
        <v>50</v>
      </c>
      <c r="K199" t="s">
        <v>17</v>
      </c>
    </row>
    <row r="200" spans="3:11">
      <c r="C200" t="s">
        <v>49</v>
      </c>
      <c r="K200" t="s">
        <v>17</v>
      </c>
    </row>
    <row r="201" spans="3:11">
      <c r="C201" t="s">
        <v>49</v>
      </c>
      <c r="E201" t="s">
        <v>51</v>
      </c>
      <c r="F201" t="s">
        <v>52</v>
      </c>
      <c r="K201" t="s">
        <v>11</v>
      </c>
    </row>
    <row r="202" spans="3:11">
      <c r="D202" t="s">
        <v>50</v>
      </c>
      <c r="E202" t="s">
        <v>51</v>
      </c>
      <c r="F202" t="s">
        <v>52</v>
      </c>
      <c r="K202" t="s">
        <v>8</v>
      </c>
    </row>
    <row r="203" spans="3:11">
      <c r="D203" t="s">
        <v>50</v>
      </c>
      <c r="K203" t="s">
        <v>24</v>
      </c>
    </row>
    <row r="204" spans="3:11">
      <c r="C204" t="s">
        <v>49</v>
      </c>
      <c r="K204" t="s">
        <v>4</v>
      </c>
    </row>
    <row r="205" spans="3:11">
      <c r="F205" t="s">
        <v>52</v>
      </c>
      <c r="K205" t="s">
        <v>2</v>
      </c>
    </row>
    <row r="206" spans="3:11">
      <c r="E206" t="s">
        <v>51</v>
      </c>
      <c r="I206" t="s">
        <v>55</v>
      </c>
      <c r="K206" t="s">
        <v>2</v>
      </c>
    </row>
    <row r="207" spans="3:11">
      <c r="D207" t="s">
        <v>50</v>
      </c>
      <c r="K207" t="s">
        <v>17</v>
      </c>
    </row>
    <row r="208" spans="3:11">
      <c r="F208" t="s">
        <v>52</v>
      </c>
      <c r="J208" t="s">
        <v>76</v>
      </c>
      <c r="K208" t="s">
        <v>11</v>
      </c>
    </row>
    <row r="209" spans="1:11">
      <c r="E209" t="s">
        <v>51</v>
      </c>
      <c r="K209" t="s">
        <v>24</v>
      </c>
    </row>
    <row r="210" spans="1:11">
      <c r="C210" t="s">
        <v>49</v>
      </c>
      <c r="G210" t="s">
        <v>53</v>
      </c>
      <c r="K210" t="s">
        <v>26</v>
      </c>
    </row>
    <row r="211" spans="1:11">
      <c r="E211" t="s">
        <v>51</v>
      </c>
      <c r="K211" t="s">
        <v>24</v>
      </c>
    </row>
    <row r="212" spans="1:11">
      <c r="E212" t="s">
        <v>51</v>
      </c>
      <c r="K212" t="s">
        <v>4</v>
      </c>
    </row>
    <row r="213" spans="1:11">
      <c r="I213" t="s">
        <v>55</v>
      </c>
      <c r="K213" t="s">
        <v>4</v>
      </c>
    </row>
    <row r="214" spans="1:11">
      <c r="F214" t="s">
        <v>52</v>
      </c>
      <c r="K214" t="s">
        <v>11</v>
      </c>
    </row>
    <row r="215" spans="1:11">
      <c r="F215" t="s">
        <v>52</v>
      </c>
      <c r="K215" t="s">
        <v>12</v>
      </c>
    </row>
    <row r="216" spans="1:11">
      <c r="D216" t="s">
        <v>50</v>
      </c>
      <c r="K216" t="s">
        <v>4</v>
      </c>
    </row>
    <row r="217" spans="1:11">
      <c r="E217" t="s">
        <v>51</v>
      </c>
      <c r="K217" t="s">
        <v>18</v>
      </c>
    </row>
    <row r="218" spans="1:11">
      <c r="F218" t="s">
        <v>52</v>
      </c>
      <c r="K218" t="s">
        <v>4</v>
      </c>
    </row>
    <row r="219" spans="1:11">
      <c r="A219" t="s">
        <v>47</v>
      </c>
      <c r="C219" t="s">
        <v>49</v>
      </c>
      <c r="F219" t="s">
        <v>52</v>
      </c>
      <c r="K219" t="s">
        <v>25</v>
      </c>
    </row>
    <row r="220" spans="1:11">
      <c r="F220" t="s">
        <v>52</v>
      </c>
      <c r="K220" t="s">
        <v>12</v>
      </c>
    </row>
    <row r="221" spans="1:11">
      <c r="E221" t="s">
        <v>51</v>
      </c>
      <c r="K221" t="s">
        <v>26</v>
      </c>
    </row>
    <row r="222" spans="1:11">
      <c r="F222" t="s">
        <v>52</v>
      </c>
      <c r="K222" t="s">
        <v>11</v>
      </c>
    </row>
    <row r="223" spans="1:11">
      <c r="F223" t="s">
        <v>52</v>
      </c>
      <c r="K223" t="s">
        <v>2</v>
      </c>
    </row>
    <row r="224" spans="1:11">
      <c r="E224" t="s">
        <v>51</v>
      </c>
      <c r="K224" t="s">
        <v>12</v>
      </c>
    </row>
    <row r="225" spans="1:11">
      <c r="F225" t="s">
        <v>52</v>
      </c>
      <c r="K225" t="s">
        <v>27</v>
      </c>
    </row>
    <row r="226" spans="1:11">
      <c r="F226" t="s">
        <v>52</v>
      </c>
      <c r="K226" t="s">
        <v>27</v>
      </c>
    </row>
    <row r="227" spans="1:11">
      <c r="D227" t="s">
        <v>50</v>
      </c>
      <c r="F227" t="s">
        <v>52</v>
      </c>
      <c r="K227" t="s">
        <v>18</v>
      </c>
    </row>
    <row r="228" spans="1:11">
      <c r="C228" t="s">
        <v>49</v>
      </c>
      <c r="K228" t="s">
        <v>4</v>
      </c>
    </row>
    <row r="229" spans="1:11">
      <c r="E229" t="s">
        <v>51</v>
      </c>
      <c r="K229" t="s">
        <v>12</v>
      </c>
    </row>
    <row r="230" spans="1:11">
      <c r="C230" t="s">
        <v>49</v>
      </c>
      <c r="K230" t="s">
        <v>27</v>
      </c>
    </row>
    <row r="231" spans="1:11">
      <c r="C231" t="s">
        <v>49</v>
      </c>
      <c r="K231" t="s">
        <v>18</v>
      </c>
    </row>
    <row r="232" spans="1:11">
      <c r="E232" t="s">
        <v>51</v>
      </c>
      <c r="F232" t="s">
        <v>52</v>
      </c>
      <c r="G232" t="s">
        <v>53</v>
      </c>
      <c r="H232" t="s">
        <v>54</v>
      </c>
      <c r="K232" t="s">
        <v>17</v>
      </c>
    </row>
    <row r="233" spans="1:11">
      <c r="D233" t="s">
        <v>50</v>
      </c>
      <c r="K233" t="s">
        <v>25</v>
      </c>
    </row>
    <row r="234" spans="1:11">
      <c r="B234" t="s">
        <v>48</v>
      </c>
      <c r="K234" t="s">
        <v>13</v>
      </c>
    </row>
    <row r="235" spans="1:11">
      <c r="F235" t="s">
        <v>52</v>
      </c>
      <c r="K235" t="s">
        <v>24</v>
      </c>
    </row>
    <row r="236" spans="1:11">
      <c r="F236" t="s">
        <v>52</v>
      </c>
      <c r="K236" t="s">
        <v>24</v>
      </c>
    </row>
    <row r="237" spans="1:11">
      <c r="F237" t="s">
        <v>52</v>
      </c>
      <c r="K237" t="s">
        <v>17</v>
      </c>
    </row>
    <row r="238" spans="1:11">
      <c r="A238" t="s">
        <v>47</v>
      </c>
      <c r="E238" t="s">
        <v>51</v>
      </c>
      <c r="J238" t="s">
        <v>77</v>
      </c>
      <c r="K238" t="s">
        <v>4</v>
      </c>
    </row>
    <row r="239" spans="1:11">
      <c r="C239" t="s">
        <v>49</v>
      </c>
      <c r="K239" t="s">
        <v>27</v>
      </c>
    </row>
    <row r="240" spans="1:11">
      <c r="C240" t="s">
        <v>49</v>
      </c>
      <c r="E240" t="s">
        <v>51</v>
      </c>
      <c r="K240" t="s">
        <v>12</v>
      </c>
    </row>
    <row r="241" spans="1:11">
      <c r="A241" t="s">
        <v>47</v>
      </c>
      <c r="C241" t="s">
        <v>49</v>
      </c>
      <c r="K241" t="s">
        <v>13</v>
      </c>
    </row>
    <row r="242" spans="1:11">
      <c r="C242" t="s">
        <v>49</v>
      </c>
      <c r="K242" t="s">
        <v>8</v>
      </c>
    </row>
    <row r="243" spans="1:11">
      <c r="I243" t="s">
        <v>55</v>
      </c>
      <c r="K243" t="s">
        <v>2</v>
      </c>
    </row>
    <row r="244" spans="1:11">
      <c r="C244" t="s">
        <v>49</v>
      </c>
      <c r="D244" t="s">
        <v>50</v>
      </c>
      <c r="K244" t="s">
        <v>2</v>
      </c>
    </row>
    <row r="245" spans="1:11">
      <c r="C245" t="s">
        <v>49</v>
      </c>
      <c r="D245" t="s">
        <v>50</v>
      </c>
      <c r="K245" t="s">
        <v>18</v>
      </c>
    </row>
    <row r="246" spans="1:11">
      <c r="J246" t="s">
        <v>78</v>
      </c>
      <c r="K246" t="s">
        <v>25</v>
      </c>
    </row>
    <row r="247" spans="1:11">
      <c r="F247" t="s">
        <v>52</v>
      </c>
      <c r="K247" t="s">
        <v>2</v>
      </c>
    </row>
    <row r="248" spans="1:11">
      <c r="I248" t="s">
        <v>55</v>
      </c>
      <c r="K248" t="s">
        <v>2</v>
      </c>
    </row>
    <row r="249" spans="1:11">
      <c r="C249" t="s">
        <v>49</v>
      </c>
      <c r="G249" t="s">
        <v>53</v>
      </c>
      <c r="K249" t="s">
        <v>12</v>
      </c>
    </row>
    <row r="250" spans="1:11">
      <c r="C250" t="s">
        <v>49</v>
      </c>
      <c r="K250" t="s">
        <v>2</v>
      </c>
    </row>
    <row r="251" spans="1:11">
      <c r="F251" t="s">
        <v>52</v>
      </c>
      <c r="K251" t="s">
        <v>11</v>
      </c>
    </row>
    <row r="252" spans="1:11">
      <c r="C252" t="s">
        <v>49</v>
      </c>
      <c r="E252" t="s">
        <v>51</v>
      </c>
      <c r="K252" t="s">
        <v>12</v>
      </c>
    </row>
    <row r="253" spans="1:11">
      <c r="F253" t="s">
        <v>52</v>
      </c>
      <c r="K253" t="s">
        <v>2</v>
      </c>
    </row>
    <row r="254" spans="1:11">
      <c r="F254" t="s">
        <v>52</v>
      </c>
      <c r="K254" t="s">
        <v>25</v>
      </c>
    </row>
    <row r="255" spans="1:11">
      <c r="C255" t="s">
        <v>49</v>
      </c>
      <c r="K255" t="s">
        <v>17</v>
      </c>
    </row>
    <row r="256" spans="1:11">
      <c r="F256" t="s">
        <v>52</v>
      </c>
      <c r="K256" t="s">
        <v>11</v>
      </c>
    </row>
    <row r="257" spans="3:11">
      <c r="F257" t="s">
        <v>52</v>
      </c>
      <c r="K257" t="s">
        <v>26</v>
      </c>
    </row>
    <row r="258" spans="3:11">
      <c r="F258" t="s">
        <v>52</v>
      </c>
      <c r="J258" t="s">
        <v>79</v>
      </c>
      <c r="K258" t="s">
        <v>13</v>
      </c>
    </row>
    <row r="259" spans="3:11">
      <c r="F259" t="s">
        <v>52</v>
      </c>
      <c r="J259" t="s">
        <v>80</v>
      </c>
      <c r="K259" t="s">
        <v>18</v>
      </c>
    </row>
    <row r="260" spans="3:11">
      <c r="E260" t="s">
        <v>51</v>
      </c>
      <c r="K260" t="s">
        <v>26</v>
      </c>
    </row>
    <row r="261" spans="3:11">
      <c r="C261" t="s">
        <v>49</v>
      </c>
      <c r="K261" t="s">
        <v>4</v>
      </c>
    </row>
    <row r="262" spans="3:11">
      <c r="F262" t="s">
        <v>52</v>
      </c>
      <c r="K262" t="s">
        <v>27</v>
      </c>
    </row>
    <row r="263" spans="3:11">
      <c r="C263" t="s">
        <v>49</v>
      </c>
      <c r="K263" t="s">
        <v>26</v>
      </c>
    </row>
    <row r="264" spans="3:11">
      <c r="D264" t="s">
        <v>50</v>
      </c>
      <c r="K264" t="s">
        <v>4</v>
      </c>
    </row>
    <row r="265" spans="3:11">
      <c r="F265" t="s">
        <v>52</v>
      </c>
      <c r="K265" t="s">
        <v>4</v>
      </c>
    </row>
    <row r="266" spans="3:11">
      <c r="F266" t="s">
        <v>52</v>
      </c>
      <c r="K266" t="s">
        <v>27</v>
      </c>
    </row>
    <row r="267" spans="3:11">
      <c r="D267" t="s">
        <v>50</v>
      </c>
      <c r="K267" t="s">
        <v>27</v>
      </c>
    </row>
    <row r="268" spans="3:11">
      <c r="C268" t="s">
        <v>49</v>
      </c>
      <c r="J268" t="s">
        <v>81</v>
      </c>
      <c r="K268" t="s">
        <v>17</v>
      </c>
    </row>
    <row r="269" spans="3:11">
      <c r="I269" t="s">
        <v>55</v>
      </c>
      <c r="K269" t="s">
        <v>24</v>
      </c>
    </row>
    <row r="270" spans="3:11">
      <c r="I270" t="s">
        <v>55</v>
      </c>
      <c r="K270" t="s">
        <v>12</v>
      </c>
    </row>
    <row r="271" spans="3:11">
      <c r="F271" t="s">
        <v>52</v>
      </c>
      <c r="K271" t="s">
        <v>24</v>
      </c>
    </row>
    <row r="272" spans="3:11">
      <c r="C272" t="s">
        <v>49</v>
      </c>
      <c r="D272" t="s">
        <v>50</v>
      </c>
      <c r="K272" t="s">
        <v>27</v>
      </c>
    </row>
    <row r="273" spans="1:11">
      <c r="F273" t="s">
        <v>52</v>
      </c>
      <c r="K273" t="s">
        <v>4</v>
      </c>
    </row>
    <row r="274" spans="1:11">
      <c r="F274" t="s">
        <v>52</v>
      </c>
      <c r="K274" t="s">
        <v>4</v>
      </c>
    </row>
    <row r="275" spans="1:11">
      <c r="D275" t="s">
        <v>50</v>
      </c>
      <c r="K275" t="s">
        <v>25</v>
      </c>
    </row>
    <row r="276" spans="1:11">
      <c r="F276" t="s">
        <v>52</v>
      </c>
      <c r="K276" t="s">
        <v>12</v>
      </c>
    </row>
    <row r="277" spans="1:11">
      <c r="A277" t="s">
        <v>47</v>
      </c>
      <c r="B277" t="s">
        <v>48</v>
      </c>
      <c r="K277" t="s">
        <v>18</v>
      </c>
    </row>
    <row r="278" spans="1:11">
      <c r="J278" t="s">
        <v>82</v>
      </c>
      <c r="K278" t="s">
        <v>13</v>
      </c>
    </row>
    <row r="279" spans="1:11">
      <c r="F279" t="s">
        <v>52</v>
      </c>
      <c r="K279" t="s">
        <v>11</v>
      </c>
    </row>
    <row r="280" spans="1:11">
      <c r="E280" t="s">
        <v>51</v>
      </c>
      <c r="K280" t="s">
        <v>27</v>
      </c>
    </row>
    <row r="281" spans="1:11">
      <c r="F281" t="s">
        <v>52</v>
      </c>
      <c r="K281" t="s">
        <v>2</v>
      </c>
    </row>
    <row r="282" spans="1:11">
      <c r="E282" t="s">
        <v>51</v>
      </c>
      <c r="K282" t="s">
        <v>4</v>
      </c>
    </row>
    <row r="283" spans="1:11">
      <c r="F283" t="s">
        <v>52</v>
      </c>
      <c r="K283" t="s">
        <v>18</v>
      </c>
    </row>
    <row r="284" spans="1:11">
      <c r="D284" t="s">
        <v>50</v>
      </c>
      <c r="K284" t="s">
        <v>4</v>
      </c>
    </row>
    <row r="285" spans="1:11">
      <c r="C285" t="s">
        <v>49</v>
      </c>
      <c r="D285" t="s">
        <v>50</v>
      </c>
      <c r="K285" t="s">
        <v>25</v>
      </c>
    </row>
    <row r="286" spans="1:11">
      <c r="D286" t="s">
        <v>50</v>
      </c>
      <c r="K286" t="s">
        <v>13</v>
      </c>
    </row>
    <row r="287" spans="1:11">
      <c r="F287" t="s">
        <v>52</v>
      </c>
      <c r="K287" t="s">
        <v>18</v>
      </c>
    </row>
    <row r="288" spans="1:11">
      <c r="F288" t="s">
        <v>52</v>
      </c>
      <c r="K288" t="s">
        <v>26</v>
      </c>
    </row>
    <row r="289" spans="1:11">
      <c r="F289" t="s">
        <v>52</v>
      </c>
      <c r="J289" t="s">
        <v>83</v>
      </c>
      <c r="K289" t="s">
        <v>12</v>
      </c>
    </row>
    <row r="290" spans="1:11">
      <c r="C290" t="s">
        <v>49</v>
      </c>
      <c r="K290" t="s">
        <v>2</v>
      </c>
    </row>
    <row r="291" spans="1:11">
      <c r="F291" t="s">
        <v>52</v>
      </c>
      <c r="K291" t="s">
        <v>25</v>
      </c>
    </row>
    <row r="292" spans="1:11">
      <c r="F292" t="s">
        <v>52</v>
      </c>
      <c r="K292" t="s">
        <v>2</v>
      </c>
    </row>
    <row r="293" spans="1:11">
      <c r="D293" t="s">
        <v>50</v>
      </c>
      <c r="F293" t="s">
        <v>52</v>
      </c>
      <c r="K293" t="s">
        <v>12</v>
      </c>
    </row>
    <row r="294" spans="1:11">
      <c r="D294" t="s">
        <v>50</v>
      </c>
      <c r="K294" t="s">
        <v>11</v>
      </c>
    </row>
    <row r="295" spans="1:11">
      <c r="D295" t="s">
        <v>50</v>
      </c>
      <c r="K295" t="s">
        <v>27</v>
      </c>
    </row>
    <row r="296" spans="1:11">
      <c r="F296" t="s">
        <v>52</v>
      </c>
      <c r="K296" t="s">
        <v>18</v>
      </c>
    </row>
    <row r="297" spans="1:11">
      <c r="I297" t="s">
        <v>55</v>
      </c>
      <c r="K297" t="s">
        <v>27</v>
      </c>
    </row>
    <row r="298" spans="1:11">
      <c r="I298" t="s">
        <v>55</v>
      </c>
      <c r="K298" t="s">
        <v>27</v>
      </c>
    </row>
    <row r="299" spans="1:11">
      <c r="D299" t="s">
        <v>50</v>
      </c>
      <c r="F299" t="s">
        <v>52</v>
      </c>
      <c r="K299" t="s">
        <v>11</v>
      </c>
    </row>
    <row r="300" spans="1:11">
      <c r="E300" t="s">
        <v>51</v>
      </c>
      <c r="K300" t="s">
        <v>4</v>
      </c>
    </row>
    <row r="301" spans="1:11">
      <c r="F301" t="s">
        <v>52</v>
      </c>
      <c r="K301" t="s">
        <v>2</v>
      </c>
    </row>
    <row r="302" spans="1:11">
      <c r="A302" t="s">
        <v>47</v>
      </c>
      <c r="C302" t="s">
        <v>49</v>
      </c>
      <c r="D302" t="s">
        <v>50</v>
      </c>
      <c r="F302" t="s">
        <v>52</v>
      </c>
      <c r="K302" t="s">
        <v>24</v>
      </c>
    </row>
    <row r="303" spans="1:11">
      <c r="F303" t="s">
        <v>52</v>
      </c>
      <c r="K303" t="s">
        <v>24</v>
      </c>
    </row>
    <row r="304" spans="1:11">
      <c r="I304" t="s">
        <v>55</v>
      </c>
      <c r="K304" t="s">
        <v>11</v>
      </c>
    </row>
    <row r="305" spans="3:11">
      <c r="C305" t="s">
        <v>49</v>
      </c>
      <c r="K305" t="s">
        <v>25</v>
      </c>
    </row>
    <row r="306" spans="3:11">
      <c r="C306" t="s">
        <v>49</v>
      </c>
      <c r="K306" t="s">
        <v>4</v>
      </c>
    </row>
    <row r="307" spans="3:11">
      <c r="D307" t="s">
        <v>50</v>
      </c>
      <c r="K307" t="s">
        <v>13</v>
      </c>
    </row>
    <row r="308" spans="3:11">
      <c r="C308" t="s">
        <v>49</v>
      </c>
      <c r="K308" t="s">
        <v>11</v>
      </c>
    </row>
    <row r="309" spans="3:11">
      <c r="F309" t="s">
        <v>52</v>
      </c>
      <c r="K309" t="s">
        <v>27</v>
      </c>
    </row>
    <row r="310" spans="3:11">
      <c r="F310" t="s">
        <v>52</v>
      </c>
      <c r="K310" t="s">
        <v>26</v>
      </c>
    </row>
    <row r="311" spans="3:11">
      <c r="C311" t="s">
        <v>49</v>
      </c>
      <c r="K311" t="s">
        <v>25</v>
      </c>
    </row>
    <row r="312" spans="3:11">
      <c r="F312" t="s">
        <v>52</v>
      </c>
      <c r="K312" t="s">
        <v>26</v>
      </c>
    </row>
    <row r="313" spans="3:11">
      <c r="F313" t="s">
        <v>52</v>
      </c>
      <c r="K313" t="s">
        <v>17</v>
      </c>
    </row>
    <row r="314" spans="3:11">
      <c r="D314" t="s">
        <v>50</v>
      </c>
      <c r="K314" t="s">
        <v>8</v>
      </c>
    </row>
    <row r="315" spans="3:11">
      <c r="I315" t="s">
        <v>55</v>
      </c>
      <c r="K315" t="s">
        <v>2</v>
      </c>
    </row>
    <row r="316" spans="3:11">
      <c r="I316" t="s">
        <v>55</v>
      </c>
      <c r="K316" t="s">
        <v>24</v>
      </c>
    </row>
    <row r="317" spans="3:11">
      <c r="D317" t="s">
        <v>50</v>
      </c>
      <c r="K317" t="s">
        <v>12</v>
      </c>
    </row>
    <row r="318" spans="3:11">
      <c r="D318" t="s">
        <v>50</v>
      </c>
      <c r="K318" t="s">
        <v>18</v>
      </c>
    </row>
    <row r="319" spans="3:11">
      <c r="I319" t="s">
        <v>55</v>
      </c>
      <c r="K319" t="s">
        <v>11</v>
      </c>
    </row>
    <row r="320" spans="3:11">
      <c r="D320" t="s">
        <v>50</v>
      </c>
      <c r="F320" t="s">
        <v>52</v>
      </c>
      <c r="K320" t="s">
        <v>11</v>
      </c>
    </row>
    <row r="321" spans="1:11">
      <c r="F321" t="s">
        <v>52</v>
      </c>
      <c r="K321" t="s">
        <v>11</v>
      </c>
    </row>
    <row r="322" spans="1:11">
      <c r="A322" t="s">
        <v>47</v>
      </c>
      <c r="C322" t="s">
        <v>49</v>
      </c>
      <c r="K322" t="s">
        <v>4</v>
      </c>
    </row>
    <row r="323" spans="1:11">
      <c r="D323" t="s">
        <v>50</v>
      </c>
      <c r="F323" t="s">
        <v>52</v>
      </c>
      <c r="K323" t="s">
        <v>27</v>
      </c>
    </row>
    <row r="324" spans="1:11">
      <c r="I324" t="s">
        <v>55</v>
      </c>
      <c r="K324" t="s">
        <v>27</v>
      </c>
    </row>
    <row r="325" spans="1:11">
      <c r="E325" t="s">
        <v>51</v>
      </c>
      <c r="K325" t="s">
        <v>25</v>
      </c>
    </row>
    <row r="326" spans="1:11">
      <c r="D326" t="s">
        <v>50</v>
      </c>
      <c r="F326" t="s">
        <v>52</v>
      </c>
      <c r="K326" t="s">
        <v>12</v>
      </c>
    </row>
    <row r="327" spans="1:11">
      <c r="D327" t="s">
        <v>50</v>
      </c>
      <c r="K327" t="s">
        <v>26</v>
      </c>
    </row>
    <row r="328" spans="1:11">
      <c r="D328" t="s">
        <v>50</v>
      </c>
      <c r="G328" t="s">
        <v>53</v>
      </c>
      <c r="K328" t="s">
        <v>25</v>
      </c>
    </row>
    <row r="329" spans="1:11">
      <c r="F329" t="s">
        <v>52</v>
      </c>
      <c r="I329" t="s">
        <v>55</v>
      </c>
      <c r="J329" t="s">
        <v>84</v>
      </c>
      <c r="K329" t="s">
        <v>13</v>
      </c>
    </row>
    <row r="330" spans="1:11">
      <c r="F330" t="s">
        <v>52</v>
      </c>
      <c r="J330" t="s">
        <v>85</v>
      </c>
      <c r="K330" t="s">
        <v>11</v>
      </c>
    </row>
    <row r="331" spans="1:11">
      <c r="B331" t="s">
        <v>48</v>
      </c>
      <c r="K331" t="s">
        <v>4</v>
      </c>
    </row>
    <row r="332" spans="1:11">
      <c r="D332" t="s">
        <v>50</v>
      </c>
      <c r="K332" t="s">
        <v>4</v>
      </c>
    </row>
    <row r="333" spans="1:11">
      <c r="C333" t="s">
        <v>49</v>
      </c>
      <c r="K333" t="s">
        <v>26</v>
      </c>
    </row>
    <row r="334" spans="1:11">
      <c r="F334" t="s">
        <v>52</v>
      </c>
      <c r="K334" t="s">
        <v>18</v>
      </c>
    </row>
    <row r="335" spans="1:11">
      <c r="E335" t="s">
        <v>51</v>
      </c>
      <c r="K335" t="s">
        <v>25</v>
      </c>
    </row>
    <row r="336" spans="1:11">
      <c r="D336" t="s">
        <v>50</v>
      </c>
      <c r="F336" t="s">
        <v>52</v>
      </c>
      <c r="K336" t="s">
        <v>24</v>
      </c>
    </row>
    <row r="337" spans="1:11">
      <c r="D337" t="s">
        <v>50</v>
      </c>
      <c r="K337" t="s">
        <v>25</v>
      </c>
    </row>
    <row r="338" spans="1:11">
      <c r="D338" t="s">
        <v>50</v>
      </c>
      <c r="J338" t="s">
        <v>86</v>
      </c>
      <c r="K338" t="s">
        <v>17</v>
      </c>
    </row>
    <row r="339" spans="1:11">
      <c r="F339" t="s">
        <v>52</v>
      </c>
      <c r="G339" t="s">
        <v>53</v>
      </c>
      <c r="K339" t="s">
        <v>27</v>
      </c>
    </row>
    <row r="340" spans="1:11">
      <c r="E340" t="s">
        <v>51</v>
      </c>
      <c r="K340" t="s">
        <v>27</v>
      </c>
    </row>
    <row r="341" spans="1:11">
      <c r="F341" t="s">
        <v>52</v>
      </c>
      <c r="K341" t="s">
        <v>17</v>
      </c>
    </row>
    <row r="342" spans="1:11">
      <c r="D342" t="s">
        <v>50</v>
      </c>
      <c r="K342" t="s">
        <v>25</v>
      </c>
    </row>
    <row r="343" spans="1:11">
      <c r="D343" t="s">
        <v>50</v>
      </c>
      <c r="K343" t="s">
        <v>11</v>
      </c>
    </row>
    <row r="344" spans="1:11">
      <c r="A344" t="s">
        <v>47</v>
      </c>
      <c r="F344" t="s">
        <v>52</v>
      </c>
      <c r="J344" t="s">
        <v>87</v>
      </c>
      <c r="K344" t="s">
        <v>26</v>
      </c>
    </row>
    <row r="345" spans="1:11">
      <c r="F345" t="s">
        <v>52</v>
      </c>
      <c r="K345" t="s">
        <v>24</v>
      </c>
    </row>
    <row r="346" spans="1:11">
      <c r="F346" t="s">
        <v>52</v>
      </c>
      <c r="J346" t="s">
        <v>88</v>
      </c>
      <c r="K346" t="s">
        <v>27</v>
      </c>
    </row>
    <row r="347" spans="1:11">
      <c r="C347" t="s">
        <v>49</v>
      </c>
      <c r="D347" t="s">
        <v>50</v>
      </c>
      <c r="K347" t="s">
        <v>11</v>
      </c>
    </row>
    <row r="348" spans="1:11">
      <c r="A348" t="s">
        <v>47</v>
      </c>
      <c r="D348" t="s">
        <v>50</v>
      </c>
      <c r="K348" t="s">
        <v>4</v>
      </c>
    </row>
    <row r="349" spans="1:11">
      <c r="F349" t="s">
        <v>52</v>
      </c>
      <c r="K349" t="s">
        <v>26</v>
      </c>
    </row>
    <row r="350" spans="1:11">
      <c r="D350" t="s">
        <v>50</v>
      </c>
      <c r="K350" t="s">
        <v>26</v>
      </c>
    </row>
    <row r="351" spans="1:11">
      <c r="F351" t="s">
        <v>52</v>
      </c>
      <c r="K351" t="s">
        <v>27</v>
      </c>
    </row>
    <row r="352" spans="1:11">
      <c r="D352" t="s">
        <v>50</v>
      </c>
      <c r="K352" t="s">
        <v>24</v>
      </c>
    </row>
    <row r="353" spans="3:11">
      <c r="F353" t="s">
        <v>52</v>
      </c>
      <c r="K353" t="s">
        <v>18</v>
      </c>
    </row>
    <row r="354" spans="3:11">
      <c r="F354" t="s">
        <v>52</v>
      </c>
      <c r="K354" t="s">
        <v>26</v>
      </c>
    </row>
    <row r="355" spans="3:11">
      <c r="F355" t="s">
        <v>52</v>
      </c>
      <c r="K355" t="s">
        <v>24</v>
      </c>
    </row>
    <row r="356" spans="3:11">
      <c r="C356" t="s">
        <v>49</v>
      </c>
      <c r="K356" t="s">
        <v>13</v>
      </c>
    </row>
    <row r="357" spans="3:11">
      <c r="F357" t="s">
        <v>52</v>
      </c>
      <c r="K357" t="s">
        <v>17</v>
      </c>
    </row>
    <row r="358" spans="3:11">
      <c r="C358" t="s">
        <v>49</v>
      </c>
      <c r="K358" t="s">
        <v>25</v>
      </c>
    </row>
    <row r="359" spans="3:11">
      <c r="F359" t="s">
        <v>52</v>
      </c>
      <c r="K359" t="s">
        <v>12</v>
      </c>
    </row>
    <row r="360" spans="3:11">
      <c r="E360" t="s">
        <v>51</v>
      </c>
      <c r="F360" t="s">
        <v>52</v>
      </c>
      <c r="K360" t="s">
        <v>24</v>
      </c>
    </row>
    <row r="361" spans="3:11">
      <c r="F361" t="s">
        <v>52</v>
      </c>
      <c r="K361" t="s">
        <v>13</v>
      </c>
    </row>
    <row r="362" spans="3:11">
      <c r="C362" t="s">
        <v>49</v>
      </c>
      <c r="F362" t="s">
        <v>52</v>
      </c>
      <c r="K362" t="s">
        <v>17</v>
      </c>
    </row>
    <row r="363" spans="3:11">
      <c r="E363" t="s">
        <v>51</v>
      </c>
      <c r="F363" t="s">
        <v>52</v>
      </c>
      <c r="K363" t="s">
        <v>8</v>
      </c>
    </row>
    <row r="364" spans="3:11">
      <c r="C364" t="s">
        <v>49</v>
      </c>
      <c r="D364" t="s">
        <v>50</v>
      </c>
      <c r="F364" t="s">
        <v>52</v>
      </c>
      <c r="K364" t="s">
        <v>18</v>
      </c>
    </row>
    <row r="365" spans="3:11">
      <c r="F365" t="s">
        <v>52</v>
      </c>
      <c r="K365" t="s">
        <v>17</v>
      </c>
    </row>
    <row r="366" spans="3:11">
      <c r="D366" t="s">
        <v>50</v>
      </c>
      <c r="F366" t="s">
        <v>52</v>
      </c>
      <c r="K366" t="s">
        <v>26</v>
      </c>
    </row>
    <row r="367" spans="3:11">
      <c r="F367" t="s">
        <v>52</v>
      </c>
      <c r="K367" t="s">
        <v>2</v>
      </c>
    </row>
    <row r="368" spans="3:11">
      <c r="D368" t="s">
        <v>50</v>
      </c>
      <c r="K368" t="s">
        <v>12</v>
      </c>
    </row>
    <row r="369" spans="1:11">
      <c r="I369" t="s">
        <v>55</v>
      </c>
      <c r="K369" t="s">
        <v>11</v>
      </c>
    </row>
    <row r="370" spans="1:11">
      <c r="C370" t="s">
        <v>49</v>
      </c>
      <c r="K370" t="s">
        <v>26</v>
      </c>
    </row>
    <row r="371" spans="1:11">
      <c r="D371" t="s">
        <v>50</v>
      </c>
      <c r="F371" t="s">
        <v>52</v>
      </c>
      <c r="K371" t="s">
        <v>26</v>
      </c>
    </row>
    <row r="372" spans="1:11">
      <c r="F372" t="s">
        <v>52</v>
      </c>
      <c r="K372" t="s">
        <v>25</v>
      </c>
    </row>
    <row r="373" spans="1:11">
      <c r="C373" t="s">
        <v>49</v>
      </c>
      <c r="K373" t="s">
        <v>2</v>
      </c>
    </row>
    <row r="374" spans="1:11">
      <c r="F374" t="s">
        <v>52</v>
      </c>
      <c r="K374" t="s">
        <v>27</v>
      </c>
    </row>
    <row r="375" spans="1:11">
      <c r="A375" t="s">
        <v>47</v>
      </c>
      <c r="D375" t="s">
        <v>50</v>
      </c>
      <c r="F375" t="s">
        <v>52</v>
      </c>
      <c r="K375" t="s">
        <v>12</v>
      </c>
    </row>
    <row r="376" spans="1:11">
      <c r="F376" t="s">
        <v>52</v>
      </c>
      <c r="K376" t="s">
        <v>27</v>
      </c>
    </row>
    <row r="377" spans="1:11">
      <c r="F377" t="s">
        <v>52</v>
      </c>
      <c r="K377" t="s">
        <v>11</v>
      </c>
    </row>
    <row r="378" spans="1:11">
      <c r="F378" t="s">
        <v>52</v>
      </c>
      <c r="K378" t="s">
        <v>18</v>
      </c>
    </row>
    <row r="379" spans="1:11">
      <c r="F379" t="s">
        <v>52</v>
      </c>
      <c r="K379" t="s">
        <v>11</v>
      </c>
    </row>
    <row r="380" spans="1:11">
      <c r="D380" t="s">
        <v>50</v>
      </c>
      <c r="K380" t="s">
        <v>18</v>
      </c>
    </row>
    <row r="381" spans="1:11">
      <c r="E381" t="s">
        <v>51</v>
      </c>
      <c r="K381" t="s">
        <v>4</v>
      </c>
    </row>
    <row r="382" spans="1:11">
      <c r="D382" t="s">
        <v>50</v>
      </c>
      <c r="K382" t="s">
        <v>24</v>
      </c>
    </row>
    <row r="383" spans="1:11">
      <c r="D383" t="s">
        <v>50</v>
      </c>
      <c r="K383" t="s">
        <v>26</v>
      </c>
    </row>
    <row r="384" spans="1:11">
      <c r="F384" t="s">
        <v>52</v>
      </c>
      <c r="K384" t="s">
        <v>8</v>
      </c>
    </row>
    <row r="385" spans="1:11">
      <c r="F385" t="s">
        <v>52</v>
      </c>
      <c r="K385" t="s">
        <v>18</v>
      </c>
    </row>
    <row r="386" spans="1:11">
      <c r="F386" t="s">
        <v>52</v>
      </c>
      <c r="J386" t="s">
        <v>86</v>
      </c>
      <c r="K386" t="s">
        <v>12</v>
      </c>
    </row>
    <row r="387" spans="1:11">
      <c r="F387" t="s">
        <v>52</v>
      </c>
      <c r="K387" t="s">
        <v>12</v>
      </c>
    </row>
    <row r="388" spans="1:11">
      <c r="F388" t="s">
        <v>52</v>
      </c>
      <c r="J388" t="s">
        <v>89</v>
      </c>
      <c r="K388" t="s">
        <v>2</v>
      </c>
    </row>
    <row r="389" spans="1:11">
      <c r="F389" t="s">
        <v>52</v>
      </c>
      <c r="K389" t="s">
        <v>24</v>
      </c>
    </row>
    <row r="390" spans="1:11">
      <c r="E390" t="s">
        <v>51</v>
      </c>
      <c r="F390" t="s">
        <v>52</v>
      </c>
      <c r="K390" t="s">
        <v>4</v>
      </c>
    </row>
    <row r="391" spans="1:11">
      <c r="D391" t="s">
        <v>50</v>
      </c>
      <c r="K391" t="s">
        <v>25</v>
      </c>
    </row>
    <row r="392" spans="1:11">
      <c r="E392" t="s">
        <v>51</v>
      </c>
      <c r="K392" t="s">
        <v>18</v>
      </c>
    </row>
    <row r="393" spans="1:11">
      <c r="F393" t="s">
        <v>52</v>
      </c>
      <c r="K393" t="s">
        <v>8</v>
      </c>
    </row>
    <row r="394" spans="1:11">
      <c r="A394" t="s">
        <v>47</v>
      </c>
      <c r="J394" t="s">
        <v>90</v>
      </c>
      <c r="K394" t="s">
        <v>13</v>
      </c>
    </row>
    <row r="395" spans="1:11">
      <c r="D395" t="s">
        <v>50</v>
      </c>
      <c r="K395" t="s">
        <v>26</v>
      </c>
    </row>
    <row r="396" spans="1:11">
      <c r="D396" t="s">
        <v>50</v>
      </c>
      <c r="K396" t="s">
        <v>25</v>
      </c>
    </row>
    <row r="397" spans="1:11">
      <c r="F397" t="s">
        <v>52</v>
      </c>
      <c r="K397" t="s">
        <v>8</v>
      </c>
    </row>
    <row r="398" spans="1:11">
      <c r="F398" t="s">
        <v>52</v>
      </c>
      <c r="K398" t="s">
        <v>2</v>
      </c>
    </row>
    <row r="399" spans="1:11">
      <c r="E399" t="s">
        <v>51</v>
      </c>
      <c r="K399" t="s">
        <v>2</v>
      </c>
    </row>
    <row r="400" spans="1:11">
      <c r="E400" t="s">
        <v>51</v>
      </c>
      <c r="F400" t="s">
        <v>52</v>
      </c>
      <c r="J400" t="s">
        <v>89</v>
      </c>
      <c r="K400" t="s">
        <v>25</v>
      </c>
    </row>
    <row r="401" spans="3:11">
      <c r="C401" t="s">
        <v>49</v>
      </c>
      <c r="I401" t="s">
        <v>55</v>
      </c>
      <c r="K401" t="s">
        <v>13</v>
      </c>
    </row>
    <row r="402" spans="3:11">
      <c r="C402" t="s">
        <v>49</v>
      </c>
      <c r="K402" t="s">
        <v>26</v>
      </c>
    </row>
    <row r="403" spans="3:11">
      <c r="D403" t="s">
        <v>50</v>
      </c>
      <c r="K403" t="s">
        <v>2</v>
      </c>
    </row>
    <row r="404" spans="3:11">
      <c r="D404" t="s">
        <v>50</v>
      </c>
      <c r="K404" t="s">
        <v>17</v>
      </c>
    </row>
    <row r="405" spans="3:11">
      <c r="C405" t="s">
        <v>49</v>
      </c>
      <c r="K405" t="s">
        <v>27</v>
      </c>
    </row>
    <row r="406" spans="3:11">
      <c r="E406" t="s">
        <v>51</v>
      </c>
      <c r="K406" t="s">
        <v>26</v>
      </c>
    </row>
    <row r="407" spans="3:11">
      <c r="D407" t="s">
        <v>50</v>
      </c>
      <c r="K407" t="s">
        <v>13</v>
      </c>
    </row>
    <row r="408" spans="3:11">
      <c r="F408" t="s">
        <v>52</v>
      </c>
      <c r="K408" t="s">
        <v>2</v>
      </c>
    </row>
    <row r="409" spans="3:11">
      <c r="D409" t="s">
        <v>50</v>
      </c>
      <c r="K409" t="s">
        <v>8</v>
      </c>
    </row>
    <row r="410" spans="3:11">
      <c r="F410" t="s">
        <v>52</v>
      </c>
      <c r="K410" t="s">
        <v>18</v>
      </c>
    </row>
    <row r="411" spans="3:11">
      <c r="D411" t="s">
        <v>50</v>
      </c>
      <c r="K411" t="s">
        <v>27</v>
      </c>
    </row>
    <row r="412" spans="3:11">
      <c r="F412" t="s">
        <v>52</v>
      </c>
      <c r="K412" t="s">
        <v>11</v>
      </c>
    </row>
    <row r="413" spans="3:11">
      <c r="E413" t="s">
        <v>51</v>
      </c>
      <c r="K413" t="s">
        <v>4</v>
      </c>
    </row>
    <row r="414" spans="3:11">
      <c r="E414" t="s">
        <v>51</v>
      </c>
      <c r="K414" t="s">
        <v>4</v>
      </c>
    </row>
    <row r="415" spans="3:11">
      <c r="F415" t="s">
        <v>52</v>
      </c>
      <c r="K415" t="s">
        <v>25</v>
      </c>
    </row>
    <row r="416" spans="3:11">
      <c r="D416" t="s">
        <v>50</v>
      </c>
      <c r="K416" t="s">
        <v>4</v>
      </c>
    </row>
    <row r="417" spans="3:11">
      <c r="C417" t="s">
        <v>49</v>
      </c>
      <c r="K417" t="s">
        <v>13</v>
      </c>
    </row>
    <row r="418" spans="3:11">
      <c r="E418" t="s">
        <v>51</v>
      </c>
      <c r="K418" t="s">
        <v>17</v>
      </c>
    </row>
    <row r="419" spans="3:11">
      <c r="F419" t="s">
        <v>52</v>
      </c>
      <c r="K419" t="s">
        <v>25</v>
      </c>
    </row>
    <row r="420" spans="3:11">
      <c r="C420" t="s">
        <v>49</v>
      </c>
      <c r="K420" t="s">
        <v>24</v>
      </c>
    </row>
    <row r="421" spans="3:11">
      <c r="C421" t="s">
        <v>49</v>
      </c>
      <c r="E421" t="s">
        <v>51</v>
      </c>
      <c r="K421" t="s">
        <v>17</v>
      </c>
    </row>
    <row r="422" spans="3:11">
      <c r="E422" t="s">
        <v>51</v>
      </c>
      <c r="K422" t="s">
        <v>18</v>
      </c>
    </row>
    <row r="423" spans="3:11">
      <c r="D423" t="s">
        <v>50</v>
      </c>
      <c r="J423" t="s">
        <v>89</v>
      </c>
      <c r="K423" t="s">
        <v>11</v>
      </c>
    </row>
    <row r="424" spans="3:11">
      <c r="F424" t="s">
        <v>52</v>
      </c>
      <c r="K424" t="s">
        <v>24</v>
      </c>
    </row>
    <row r="425" spans="3:11">
      <c r="E425" t="s">
        <v>51</v>
      </c>
      <c r="K425" t="s">
        <v>11</v>
      </c>
    </row>
    <row r="426" spans="3:11">
      <c r="F426" t="s">
        <v>52</v>
      </c>
      <c r="K426" t="s">
        <v>13</v>
      </c>
    </row>
    <row r="427" spans="3:11">
      <c r="D427" t="s">
        <v>50</v>
      </c>
      <c r="K427" t="s">
        <v>17</v>
      </c>
    </row>
    <row r="428" spans="3:11">
      <c r="E428" t="s">
        <v>51</v>
      </c>
      <c r="J428" t="s">
        <v>91</v>
      </c>
      <c r="K428" t="s">
        <v>26</v>
      </c>
    </row>
    <row r="429" spans="3:11">
      <c r="D429" t="s">
        <v>50</v>
      </c>
      <c r="K429" t="s">
        <v>4</v>
      </c>
    </row>
    <row r="430" spans="3:11">
      <c r="C430" t="s">
        <v>49</v>
      </c>
      <c r="G430" t="s">
        <v>53</v>
      </c>
      <c r="K430" t="s">
        <v>13</v>
      </c>
    </row>
    <row r="431" spans="3:11">
      <c r="C431" t="s">
        <v>49</v>
      </c>
      <c r="K431" t="s">
        <v>25</v>
      </c>
    </row>
    <row r="432" spans="3:11">
      <c r="D432" t="s">
        <v>50</v>
      </c>
      <c r="K432" t="s">
        <v>27</v>
      </c>
    </row>
    <row r="433" spans="3:11">
      <c r="C433" t="s">
        <v>49</v>
      </c>
      <c r="K433" t="s">
        <v>25</v>
      </c>
    </row>
    <row r="434" spans="3:11">
      <c r="D434" t="s">
        <v>50</v>
      </c>
      <c r="F434" t="s">
        <v>52</v>
      </c>
      <c r="K434" t="s">
        <v>18</v>
      </c>
    </row>
    <row r="435" spans="3:11">
      <c r="C435" t="s">
        <v>49</v>
      </c>
      <c r="K435" t="s">
        <v>24</v>
      </c>
    </row>
    <row r="436" spans="3:11">
      <c r="D436" t="s">
        <v>50</v>
      </c>
      <c r="K436" t="s">
        <v>4</v>
      </c>
    </row>
    <row r="437" spans="3:11">
      <c r="C437" t="s">
        <v>49</v>
      </c>
      <c r="K437" t="s">
        <v>26</v>
      </c>
    </row>
    <row r="438" spans="3:11">
      <c r="F438" t="s">
        <v>52</v>
      </c>
      <c r="K438" t="s">
        <v>12</v>
      </c>
    </row>
    <row r="439" spans="3:11">
      <c r="F439" t="s">
        <v>52</v>
      </c>
      <c r="K439" t="s">
        <v>24</v>
      </c>
    </row>
    <row r="440" spans="3:11">
      <c r="D440" t="s">
        <v>50</v>
      </c>
      <c r="K440" t="s">
        <v>25</v>
      </c>
    </row>
    <row r="441" spans="3:11">
      <c r="E441" t="s">
        <v>51</v>
      </c>
      <c r="F441" t="s">
        <v>52</v>
      </c>
      <c r="J441" t="s">
        <v>92</v>
      </c>
      <c r="K441" t="s">
        <v>17</v>
      </c>
    </row>
    <row r="442" spans="3:11">
      <c r="F442" t="s">
        <v>52</v>
      </c>
      <c r="K442" t="s">
        <v>18</v>
      </c>
    </row>
    <row r="443" spans="3:11">
      <c r="F443" t="s">
        <v>52</v>
      </c>
      <c r="K443" t="s">
        <v>12</v>
      </c>
    </row>
    <row r="444" spans="3:11">
      <c r="E444" t="s">
        <v>51</v>
      </c>
      <c r="K444" t="s">
        <v>24</v>
      </c>
    </row>
    <row r="445" spans="3:11">
      <c r="C445" t="s">
        <v>49</v>
      </c>
      <c r="D445" t="s">
        <v>50</v>
      </c>
      <c r="F445" t="s">
        <v>52</v>
      </c>
      <c r="K445" t="s">
        <v>26</v>
      </c>
    </row>
    <row r="446" spans="3:11">
      <c r="J446" t="s">
        <v>93</v>
      </c>
      <c r="K446" t="s">
        <v>8</v>
      </c>
    </row>
    <row r="447" spans="3:11">
      <c r="F447" t="s">
        <v>52</v>
      </c>
      <c r="K447" t="s">
        <v>27</v>
      </c>
    </row>
    <row r="448" spans="3:11">
      <c r="F448" t="s">
        <v>52</v>
      </c>
      <c r="K448" t="s">
        <v>12</v>
      </c>
    </row>
    <row r="449" spans="1:11">
      <c r="D449" t="s">
        <v>50</v>
      </c>
      <c r="K449" t="s">
        <v>26</v>
      </c>
    </row>
    <row r="450" spans="1:11">
      <c r="D450" t="s">
        <v>50</v>
      </c>
      <c r="K450" t="s">
        <v>2</v>
      </c>
    </row>
    <row r="451" spans="1:11">
      <c r="D451" t="s">
        <v>50</v>
      </c>
      <c r="G451" t="s">
        <v>53</v>
      </c>
      <c r="K451" t="s">
        <v>26</v>
      </c>
    </row>
    <row r="452" spans="1:11">
      <c r="D452" t="s">
        <v>50</v>
      </c>
      <c r="K452" t="s">
        <v>12</v>
      </c>
    </row>
    <row r="453" spans="1:11">
      <c r="D453" t="s">
        <v>50</v>
      </c>
      <c r="E453" t="s">
        <v>51</v>
      </c>
      <c r="K453" t="s">
        <v>17</v>
      </c>
    </row>
    <row r="454" spans="1:11">
      <c r="E454" t="s">
        <v>51</v>
      </c>
      <c r="K454" t="s">
        <v>17</v>
      </c>
    </row>
    <row r="455" spans="1:11">
      <c r="F455" t="s">
        <v>52</v>
      </c>
      <c r="K455" t="s">
        <v>4</v>
      </c>
    </row>
    <row r="456" spans="1:11">
      <c r="F456" t="s">
        <v>52</v>
      </c>
      <c r="K456" t="s">
        <v>13</v>
      </c>
    </row>
    <row r="457" spans="1:11">
      <c r="A457" t="s">
        <v>47</v>
      </c>
      <c r="C457" t="s">
        <v>49</v>
      </c>
      <c r="D457" t="s">
        <v>50</v>
      </c>
      <c r="K457" t="s">
        <v>26</v>
      </c>
    </row>
    <row r="458" spans="1:11">
      <c r="D458" t="s">
        <v>50</v>
      </c>
      <c r="K458" t="s">
        <v>12</v>
      </c>
    </row>
    <row r="459" spans="1:11">
      <c r="F459" t="s">
        <v>52</v>
      </c>
      <c r="K459" t="s">
        <v>24</v>
      </c>
    </row>
    <row r="460" spans="1:11">
      <c r="F460" t="s">
        <v>52</v>
      </c>
      <c r="K460" t="s">
        <v>13</v>
      </c>
    </row>
    <row r="461" spans="1:11">
      <c r="C461" t="s">
        <v>49</v>
      </c>
      <c r="K461" t="s">
        <v>13</v>
      </c>
    </row>
    <row r="462" spans="1:11">
      <c r="D462" t="s">
        <v>50</v>
      </c>
      <c r="K462" t="s">
        <v>26</v>
      </c>
    </row>
    <row r="463" spans="1:11">
      <c r="I463" t="s">
        <v>55</v>
      </c>
      <c r="K463" t="s">
        <v>18</v>
      </c>
    </row>
    <row r="464" spans="1:11">
      <c r="F464" t="s">
        <v>52</v>
      </c>
      <c r="K464" t="s">
        <v>17</v>
      </c>
    </row>
    <row r="465" spans="3:11">
      <c r="C465" t="s">
        <v>49</v>
      </c>
      <c r="K465" t="s">
        <v>24</v>
      </c>
    </row>
    <row r="466" spans="3:11">
      <c r="C466" t="s">
        <v>49</v>
      </c>
      <c r="K466" t="s">
        <v>17</v>
      </c>
    </row>
    <row r="467" spans="3:11">
      <c r="C467" t="s">
        <v>49</v>
      </c>
      <c r="D467" t="s">
        <v>50</v>
      </c>
      <c r="E467" t="s">
        <v>51</v>
      </c>
      <c r="F467" t="s">
        <v>52</v>
      </c>
      <c r="G467" t="s">
        <v>53</v>
      </c>
      <c r="K467" t="s">
        <v>4</v>
      </c>
    </row>
    <row r="468" spans="3:11">
      <c r="D468" t="s">
        <v>50</v>
      </c>
      <c r="K468" t="s">
        <v>26</v>
      </c>
    </row>
    <row r="469" spans="3:11">
      <c r="F469" t="s">
        <v>52</v>
      </c>
      <c r="K469" t="s">
        <v>17</v>
      </c>
    </row>
    <row r="470" spans="3:11">
      <c r="D470" t="s">
        <v>50</v>
      </c>
      <c r="K470" t="s">
        <v>11</v>
      </c>
    </row>
    <row r="471" spans="3:11">
      <c r="D471" t="s">
        <v>50</v>
      </c>
      <c r="E471" t="s">
        <v>51</v>
      </c>
      <c r="F471" t="s">
        <v>52</v>
      </c>
      <c r="G471" t="s">
        <v>53</v>
      </c>
      <c r="K471" t="s">
        <v>27</v>
      </c>
    </row>
    <row r="472" spans="3:11">
      <c r="F472" t="s">
        <v>52</v>
      </c>
      <c r="K472" t="s">
        <v>25</v>
      </c>
    </row>
    <row r="473" spans="3:11">
      <c r="D473" t="s">
        <v>50</v>
      </c>
      <c r="K473" t="s">
        <v>25</v>
      </c>
    </row>
    <row r="474" spans="3:11">
      <c r="F474" t="s">
        <v>52</v>
      </c>
      <c r="K474" t="s">
        <v>8</v>
      </c>
    </row>
    <row r="475" spans="3:11">
      <c r="F475" t="s">
        <v>52</v>
      </c>
      <c r="K475" t="s">
        <v>17</v>
      </c>
    </row>
    <row r="476" spans="3:11">
      <c r="D476" t="s">
        <v>50</v>
      </c>
      <c r="K476" t="s">
        <v>17</v>
      </c>
    </row>
    <row r="477" spans="3:11">
      <c r="F477" t="s">
        <v>52</v>
      </c>
      <c r="K477" t="s">
        <v>11</v>
      </c>
    </row>
    <row r="478" spans="3:11">
      <c r="F478" t="s">
        <v>52</v>
      </c>
      <c r="K478" t="s">
        <v>12</v>
      </c>
    </row>
    <row r="479" spans="3:11">
      <c r="C479" t="s">
        <v>49</v>
      </c>
      <c r="K479" t="s">
        <v>25</v>
      </c>
    </row>
    <row r="480" spans="3:11">
      <c r="F480" t="s">
        <v>52</v>
      </c>
      <c r="K480" t="s">
        <v>12</v>
      </c>
    </row>
    <row r="481" spans="1:11">
      <c r="D481" t="s">
        <v>50</v>
      </c>
      <c r="K481" t="s">
        <v>11</v>
      </c>
    </row>
    <row r="482" spans="1:11">
      <c r="C482" t="s">
        <v>49</v>
      </c>
      <c r="K482" t="s">
        <v>4</v>
      </c>
    </row>
    <row r="483" spans="1:11">
      <c r="F483" t="s">
        <v>52</v>
      </c>
      <c r="K483" t="s">
        <v>4</v>
      </c>
    </row>
    <row r="484" spans="1:11">
      <c r="C484" t="s">
        <v>49</v>
      </c>
      <c r="D484" t="s">
        <v>50</v>
      </c>
      <c r="F484" t="s">
        <v>52</v>
      </c>
      <c r="K484" t="s">
        <v>17</v>
      </c>
    </row>
    <row r="485" spans="1:11">
      <c r="F485" t="s">
        <v>52</v>
      </c>
      <c r="K485" t="s">
        <v>17</v>
      </c>
    </row>
    <row r="486" spans="1:11">
      <c r="F486" t="s">
        <v>52</v>
      </c>
      <c r="K486" t="s">
        <v>18</v>
      </c>
    </row>
    <row r="487" spans="1:11">
      <c r="A487" t="s">
        <v>47</v>
      </c>
      <c r="C487" t="s">
        <v>49</v>
      </c>
      <c r="F487" t="s">
        <v>52</v>
      </c>
      <c r="K487" t="s">
        <v>4</v>
      </c>
    </row>
    <row r="488" spans="1:11">
      <c r="D488" t="s">
        <v>50</v>
      </c>
      <c r="F488" t="s">
        <v>52</v>
      </c>
      <c r="K488" t="s">
        <v>13</v>
      </c>
    </row>
    <row r="489" spans="1:11">
      <c r="D489" t="s">
        <v>50</v>
      </c>
      <c r="K489" t="s">
        <v>26</v>
      </c>
    </row>
    <row r="490" spans="1:11">
      <c r="F490" t="s">
        <v>52</v>
      </c>
      <c r="K490" t="s">
        <v>24</v>
      </c>
    </row>
    <row r="491" spans="1:11">
      <c r="F491" t="s">
        <v>52</v>
      </c>
      <c r="K491" t="s">
        <v>18</v>
      </c>
    </row>
    <row r="492" spans="1:11">
      <c r="E492" t="s">
        <v>51</v>
      </c>
      <c r="K492" t="s">
        <v>27</v>
      </c>
    </row>
    <row r="493" spans="1:11">
      <c r="D493" t="s">
        <v>50</v>
      </c>
      <c r="K493" t="s">
        <v>18</v>
      </c>
    </row>
    <row r="494" spans="1:11">
      <c r="F494" t="s">
        <v>52</v>
      </c>
      <c r="K494" t="s">
        <v>17</v>
      </c>
    </row>
    <row r="495" spans="1:11">
      <c r="C495" t="s">
        <v>49</v>
      </c>
      <c r="K495" t="s">
        <v>27</v>
      </c>
    </row>
    <row r="496" spans="1:11">
      <c r="D496" t="s">
        <v>50</v>
      </c>
      <c r="K496" t="s">
        <v>24</v>
      </c>
    </row>
    <row r="497" spans="1:11">
      <c r="C497" t="s">
        <v>49</v>
      </c>
      <c r="K497" t="s">
        <v>17</v>
      </c>
    </row>
    <row r="498" spans="1:11">
      <c r="D498" t="s">
        <v>50</v>
      </c>
      <c r="K498" t="s">
        <v>17</v>
      </c>
    </row>
    <row r="499" spans="1:11">
      <c r="A499" t="s">
        <v>47</v>
      </c>
      <c r="D499" t="s">
        <v>50</v>
      </c>
      <c r="K499" t="s">
        <v>11</v>
      </c>
    </row>
    <row r="500" spans="1:11">
      <c r="D500" t="s">
        <v>50</v>
      </c>
      <c r="K500" t="s">
        <v>25</v>
      </c>
    </row>
    <row r="501" spans="1:11">
      <c r="F501" t="s">
        <v>52</v>
      </c>
      <c r="K501" t="s">
        <v>2</v>
      </c>
    </row>
    <row r="502" spans="1:11">
      <c r="D502" t="s">
        <v>50</v>
      </c>
      <c r="J502" t="s">
        <v>94</v>
      </c>
      <c r="K502" t="s">
        <v>17</v>
      </c>
    </row>
    <row r="503" spans="1:11">
      <c r="F503" t="s">
        <v>52</v>
      </c>
      <c r="K503" t="s">
        <v>11</v>
      </c>
    </row>
    <row r="504" spans="1:11">
      <c r="D504" t="s">
        <v>50</v>
      </c>
      <c r="K504" t="s">
        <v>13</v>
      </c>
    </row>
    <row r="505" spans="1:11">
      <c r="D505" t="s">
        <v>50</v>
      </c>
      <c r="K505" t="s">
        <v>4</v>
      </c>
    </row>
    <row r="506" spans="1:11">
      <c r="F506" t="s">
        <v>52</v>
      </c>
      <c r="K506" t="s">
        <v>24</v>
      </c>
    </row>
    <row r="507" spans="1:11">
      <c r="F507" t="s">
        <v>52</v>
      </c>
      <c r="K507" t="s">
        <v>13</v>
      </c>
    </row>
    <row r="508" spans="1:11">
      <c r="A508" t="s">
        <v>47</v>
      </c>
      <c r="C508" t="s">
        <v>49</v>
      </c>
      <c r="K508" t="s">
        <v>4</v>
      </c>
    </row>
    <row r="509" spans="1:11">
      <c r="E509" t="s">
        <v>51</v>
      </c>
      <c r="F509" t="s">
        <v>52</v>
      </c>
      <c r="K509" t="s">
        <v>18</v>
      </c>
    </row>
    <row r="510" spans="1:11">
      <c r="B510" t="s">
        <v>48</v>
      </c>
      <c r="J510" t="s">
        <v>95</v>
      </c>
      <c r="K510" t="s">
        <v>27</v>
      </c>
    </row>
    <row r="511" spans="1:11">
      <c r="I511" t="s">
        <v>55</v>
      </c>
      <c r="K511" t="s">
        <v>27</v>
      </c>
    </row>
    <row r="512" spans="1:11">
      <c r="B512" t="s">
        <v>48</v>
      </c>
      <c r="K512" t="s">
        <v>2</v>
      </c>
    </row>
    <row r="513" spans="3:11">
      <c r="I513" t="s">
        <v>55</v>
      </c>
      <c r="K513" t="s">
        <v>4</v>
      </c>
    </row>
    <row r="514" spans="3:11">
      <c r="I514" t="s">
        <v>55</v>
      </c>
      <c r="K514" t="s">
        <v>18</v>
      </c>
    </row>
    <row r="515" spans="3:11">
      <c r="C515" t="s">
        <v>49</v>
      </c>
      <c r="D515" t="s">
        <v>50</v>
      </c>
      <c r="K515" t="s">
        <v>27</v>
      </c>
    </row>
    <row r="516" spans="3:11">
      <c r="C516" t="s">
        <v>49</v>
      </c>
      <c r="K516" t="s">
        <v>13</v>
      </c>
    </row>
    <row r="517" spans="3:11">
      <c r="D517" t="s">
        <v>50</v>
      </c>
      <c r="K517" t="s">
        <v>12</v>
      </c>
    </row>
    <row r="518" spans="3:11">
      <c r="I518" t="s">
        <v>55</v>
      </c>
      <c r="K518" t="s">
        <v>18</v>
      </c>
    </row>
    <row r="519" spans="3:11">
      <c r="E519" t="s">
        <v>51</v>
      </c>
      <c r="K519" t="s">
        <v>26</v>
      </c>
    </row>
    <row r="520" spans="3:11">
      <c r="E520" t="s">
        <v>51</v>
      </c>
      <c r="K520" t="s">
        <v>4</v>
      </c>
    </row>
    <row r="521" spans="3:11">
      <c r="F521" t="s">
        <v>52</v>
      </c>
      <c r="K521" t="s">
        <v>25</v>
      </c>
    </row>
    <row r="522" spans="3:11">
      <c r="F522" t="s">
        <v>52</v>
      </c>
      <c r="K522" t="s">
        <v>11</v>
      </c>
    </row>
    <row r="523" spans="3:11">
      <c r="F523" t="s">
        <v>52</v>
      </c>
      <c r="J523" t="s">
        <v>76</v>
      </c>
      <c r="K523" t="s">
        <v>17</v>
      </c>
    </row>
    <row r="524" spans="3:11">
      <c r="D524" t="s">
        <v>50</v>
      </c>
      <c r="K524" t="s">
        <v>27</v>
      </c>
    </row>
    <row r="525" spans="3:11">
      <c r="D525" t="s">
        <v>50</v>
      </c>
      <c r="G525" t="s">
        <v>53</v>
      </c>
      <c r="K525" t="s">
        <v>25</v>
      </c>
    </row>
    <row r="526" spans="3:11">
      <c r="C526" t="s">
        <v>49</v>
      </c>
      <c r="D526" t="s">
        <v>50</v>
      </c>
      <c r="K526" t="s">
        <v>12</v>
      </c>
    </row>
    <row r="527" spans="3:11">
      <c r="F527" t="s">
        <v>52</v>
      </c>
      <c r="K527" t="s">
        <v>27</v>
      </c>
    </row>
    <row r="528" spans="3:11">
      <c r="D528" t="s">
        <v>50</v>
      </c>
      <c r="K528" t="s">
        <v>25</v>
      </c>
    </row>
    <row r="529" spans="1:11">
      <c r="D529" t="s">
        <v>50</v>
      </c>
      <c r="F529" t="s">
        <v>52</v>
      </c>
      <c r="K529" t="s">
        <v>8</v>
      </c>
    </row>
    <row r="530" spans="1:11">
      <c r="F530" t="s">
        <v>52</v>
      </c>
      <c r="H530" t="s">
        <v>54</v>
      </c>
      <c r="J530" t="s">
        <v>96</v>
      </c>
      <c r="K530" t="s">
        <v>26</v>
      </c>
    </row>
    <row r="531" spans="1:11">
      <c r="I531" t="s">
        <v>55</v>
      </c>
      <c r="K531" t="s">
        <v>4</v>
      </c>
    </row>
    <row r="532" spans="1:11">
      <c r="J532" t="s">
        <v>97</v>
      </c>
      <c r="K532" t="s">
        <v>8</v>
      </c>
    </row>
    <row r="533" spans="1:11">
      <c r="C533" t="s">
        <v>49</v>
      </c>
      <c r="K533" t="s">
        <v>12</v>
      </c>
    </row>
    <row r="534" spans="1:11">
      <c r="E534" t="s">
        <v>51</v>
      </c>
      <c r="K534" t="s">
        <v>25</v>
      </c>
    </row>
    <row r="535" spans="1:11">
      <c r="C535" t="s">
        <v>49</v>
      </c>
      <c r="K535" t="s">
        <v>11</v>
      </c>
    </row>
    <row r="536" spans="1:11">
      <c r="D536" t="s">
        <v>50</v>
      </c>
      <c r="K536" t="s">
        <v>18</v>
      </c>
    </row>
    <row r="537" spans="1:11">
      <c r="I537" t="s">
        <v>55</v>
      </c>
      <c r="K537" t="s">
        <v>17</v>
      </c>
    </row>
    <row r="538" spans="1:11">
      <c r="D538" t="s">
        <v>50</v>
      </c>
      <c r="K538" t="s">
        <v>17</v>
      </c>
    </row>
    <row r="539" spans="1:11">
      <c r="C539" t="s">
        <v>49</v>
      </c>
      <c r="K539" t="s">
        <v>11</v>
      </c>
    </row>
    <row r="540" spans="1:11">
      <c r="F540" t="s">
        <v>52</v>
      </c>
      <c r="K540" t="s">
        <v>2</v>
      </c>
    </row>
    <row r="541" spans="1:11">
      <c r="A541" t="s">
        <v>47</v>
      </c>
      <c r="C541" t="s">
        <v>49</v>
      </c>
      <c r="D541" t="s">
        <v>50</v>
      </c>
      <c r="E541" t="s">
        <v>51</v>
      </c>
      <c r="F541" t="s">
        <v>52</v>
      </c>
      <c r="H541" t="s">
        <v>54</v>
      </c>
      <c r="K541" t="s">
        <v>12</v>
      </c>
    </row>
    <row r="542" spans="1:11">
      <c r="E542" t="s">
        <v>51</v>
      </c>
      <c r="K542" t="s">
        <v>27</v>
      </c>
    </row>
    <row r="543" spans="1:11">
      <c r="D543" t="s">
        <v>50</v>
      </c>
      <c r="F543" t="s">
        <v>52</v>
      </c>
      <c r="G543" t="s">
        <v>53</v>
      </c>
      <c r="K543" t="s">
        <v>13</v>
      </c>
    </row>
    <row r="544" spans="1:11">
      <c r="F544" t="s">
        <v>52</v>
      </c>
      <c r="K544" t="s">
        <v>4</v>
      </c>
    </row>
    <row r="545" spans="1:11">
      <c r="D545" t="s">
        <v>50</v>
      </c>
      <c r="F545" t="s">
        <v>52</v>
      </c>
      <c r="K545" t="s">
        <v>12</v>
      </c>
    </row>
    <row r="546" spans="1:11">
      <c r="D546" t="s">
        <v>50</v>
      </c>
      <c r="K546" t="s">
        <v>8</v>
      </c>
    </row>
    <row r="547" spans="1:11">
      <c r="A547" t="s">
        <v>47</v>
      </c>
      <c r="C547" t="s">
        <v>49</v>
      </c>
      <c r="H547" t="s">
        <v>54</v>
      </c>
      <c r="K547" t="s">
        <v>26</v>
      </c>
    </row>
    <row r="548" spans="1:11">
      <c r="I548" t="s">
        <v>55</v>
      </c>
      <c r="K548" t="s">
        <v>12</v>
      </c>
    </row>
    <row r="549" spans="1:11">
      <c r="C549" t="s">
        <v>49</v>
      </c>
      <c r="D549" t="s">
        <v>50</v>
      </c>
      <c r="K549" t="s">
        <v>11</v>
      </c>
    </row>
    <row r="550" spans="1:11">
      <c r="I550" t="s">
        <v>55</v>
      </c>
      <c r="K550" t="s">
        <v>24</v>
      </c>
    </row>
    <row r="551" spans="1:11">
      <c r="F551" t="s">
        <v>52</v>
      </c>
      <c r="K551" t="s">
        <v>13</v>
      </c>
    </row>
    <row r="552" spans="1:11">
      <c r="D552" t="s">
        <v>50</v>
      </c>
      <c r="F552" t="s">
        <v>52</v>
      </c>
      <c r="K552" t="s">
        <v>26</v>
      </c>
    </row>
    <row r="553" spans="1:11">
      <c r="I553" t="s">
        <v>55</v>
      </c>
      <c r="K553" t="s">
        <v>11</v>
      </c>
    </row>
    <row r="554" spans="1:11">
      <c r="C554" t="s">
        <v>49</v>
      </c>
      <c r="K554" t="s">
        <v>17</v>
      </c>
    </row>
    <row r="555" spans="1:11">
      <c r="D555" t="s">
        <v>50</v>
      </c>
      <c r="J555" t="s">
        <v>89</v>
      </c>
      <c r="K555" t="s">
        <v>17</v>
      </c>
    </row>
    <row r="556" spans="1:11">
      <c r="E556" t="s">
        <v>51</v>
      </c>
      <c r="K556" t="s">
        <v>2</v>
      </c>
    </row>
    <row r="557" spans="1:11">
      <c r="C557" t="s">
        <v>49</v>
      </c>
      <c r="K557" t="s">
        <v>24</v>
      </c>
    </row>
    <row r="558" spans="1:11">
      <c r="D558" t="s">
        <v>50</v>
      </c>
      <c r="K558" t="s">
        <v>13</v>
      </c>
    </row>
    <row r="559" spans="1:11">
      <c r="D559" t="s">
        <v>50</v>
      </c>
      <c r="K559" t="s">
        <v>2</v>
      </c>
    </row>
    <row r="560" spans="1:11">
      <c r="D560" t="s">
        <v>50</v>
      </c>
      <c r="K560" t="s">
        <v>17</v>
      </c>
    </row>
    <row r="561" spans="3:11">
      <c r="D561" t="s">
        <v>50</v>
      </c>
      <c r="K561" t="s">
        <v>2</v>
      </c>
    </row>
    <row r="562" spans="3:11">
      <c r="D562" t="s">
        <v>50</v>
      </c>
      <c r="K562" t="s">
        <v>26</v>
      </c>
    </row>
    <row r="563" spans="3:11">
      <c r="D563" t="s">
        <v>50</v>
      </c>
      <c r="K563" t="s">
        <v>18</v>
      </c>
    </row>
    <row r="564" spans="3:11">
      <c r="F564" t="s">
        <v>52</v>
      </c>
      <c r="K564" t="s">
        <v>27</v>
      </c>
    </row>
    <row r="565" spans="3:11">
      <c r="D565" t="s">
        <v>50</v>
      </c>
      <c r="K565" t="s">
        <v>27</v>
      </c>
    </row>
    <row r="566" spans="3:11">
      <c r="D566" t="s">
        <v>50</v>
      </c>
      <c r="K566" t="s">
        <v>4</v>
      </c>
    </row>
    <row r="567" spans="3:11">
      <c r="F567" t="s">
        <v>52</v>
      </c>
      <c r="K567" t="s">
        <v>12</v>
      </c>
    </row>
    <row r="568" spans="3:11">
      <c r="C568" t="s">
        <v>49</v>
      </c>
      <c r="J568" t="s">
        <v>98</v>
      </c>
      <c r="K568" t="s">
        <v>25</v>
      </c>
    </row>
    <row r="569" spans="3:11">
      <c r="D569" t="s">
        <v>50</v>
      </c>
      <c r="K569" t="s">
        <v>26</v>
      </c>
    </row>
    <row r="570" spans="3:11">
      <c r="J570" t="s">
        <v>99</v>
      </c>
      <c r="K570" t="s">
        <v>4</v>
      </c>
    </row>
    <row r="571" spans="3:11">
      <c r="D571" t="s">
        <v>50</v>
      </c>
      <c r="K571" t="s">
        <v>4</v>
      </c>
    </row>
    <row r="572" spans="3:11">
      <c r="F572" t="s">
        <v>52</v>
      </c>
      <c r="K572" t="s">
        <v>17</v>
      </c>
    </row>
    <row r="573" spans="3:11">
      <c r="C573" t="s">
        <v>49</v>
      </c>
      <c r="K573" t="s">
        <v>13</v>
      </c>
    </row>
    <row r="574" spans="3:11">
      <c r="D574" t="s">
        <v>50</v>
      </c>
      <c r="K574" t="s">
        <v>11</v>
      </c>
    </row>
    <row r="575" spans="3:11">
      <c r="F575" t="s">
        <v>52</v>
      </c>
      <c r="K575" t="s">
        <v>11</v>
      </c>
    </row>
    <row r="576" spans="3:11">
      <c r="E576" t="s">
        <v>51</v>
      </c>
      <c r="F576" t="s">
        <v>52</v>
      </c>
      <c r="K576" t="s">
        <v>2</v>
      </c>
    </row>
    <row r="577" spans="1:11">
      <c r="C577" t="s">
        <v>49</v>
      </c>
      <c r="K577" t="s">
        <v>12</v>
      </c>
    </row>
    <row r="578" spans="1:11">
      <c r="F578" t="s">
        <v>52</v>
      </c>
      <c r="K578" t="s">
        <v>18</v>
      </c>
    </row>
    <row r="579" spans="1:11">
      <c r="F579" t="s">
        <v>52</v>
      </c>
      <c r="K579" t="s">
        <v>27</v>
      </c>
    </row>
    <row r="580" spans="1:11">
      <c r="D580" t="s">
        <v>50</v>
      </c>
      <c r="K580" t="s">
        <v>26</v>
      </c>
    </row>
    <row r="581" spans="1:11">
      <c r="C581" t="s">
        <v>49</v>
      </c>
      <c r="K581" t="s">
        <v>24</v>
      </c>
    </row>
    <row r="582" spans="1:11">
      <c r="C582" t="s">
        <v>49</v>
      </c>
      <c r="K582" t="s">
        <v>13</v>
      </c>
    </row>
    <row r="583" spans="1:11">
      <c r="A583" t="s">
        <v>47</v>
      </c>
      <c r="F583" t="s">
        <v>52</v>
      </c>
      <c r="K583" t="s">
        <v>8</v>
      </c>
    </row>
    <row r="584" spans="1:11">
      <c r="E584" t="s">
        <v>51</v>
      </c>
      <c r="K584" t="s">
        <v>11</v>
      </c>
    </row>
    <row r="585" spans="1:11">
      <c r="C585" t="s">
        <v>49</v>
      </c>
      <c r="K585" t="s">
        <v>2</v>
      </c>
    </row>
    <row r="586" spans="1:11">
      <c r="I586" t="s">
        <v>55</v>
      </c>
      <c r="K586" t="s">
        <v>26</v>
      </c>
    </row>
    <row r="587" spans="1:11">
      <c r="D587" t="s">
        <v>50</v>
      </c>
      <c r="K587" t="s">
        <v>26</v>
      </c>
    </row>
    <row r="588" spans="1:11">
      <c r="D588" t="s">
        <v>50</v>
      </c>
      <c r="K588" t="s">
        <v>2</v>
      </c>
    </row>
    <row r="589" spans="1:11">
      <c r="E589" t="s">
        <v>51</v>
      </c>
      <c r="K589" t="s">
        <v>24</v>
      </c>
    </row>
    <row r="590" spans="1:11">
      <c r="D590" t="s">
        <v>50</v>
      </c>
      <c r="K590" t="s">
        <v>17</v>
      </c>
    </row>
    <row r="591" spans="1:11">
      <c r="I591" t="s">
        <v>55</v>
      </c>
      <c r="K591" t="s">
        <v>2</v>
      </c>
    </row>
    <row r="592" spans="1:11">
      <c r="D592" t="s">
        <v>50</v>
      </c>
      <c r="K592" t="s">
        <v>12</v>
      </c>
    </row>
    <row r="593" spans="2:11">
      <c r="F593" t="s">
        <v>52</v>
      </c>
      <c r="K593" t="s">
        <v>24</v>
      </c>
    </row>
    <row r="594" spans="2:11">
      <c r="F594" t="s">
        <v>52</v>
      </c>
      <c r="K594" t="s">
        <v>25</v>
      </c>
    </row>
    <row r="595" spans="2:11">
      <c r="F595" t="s">
        <v>52</v>
      </c>
      <c r="J595" t="s">
        <v>100</v>
      </c>
      <c r="K595" t="s">
        <v>13</v>
      </c>
    </row>
    <row r="596" spans="2:11">
      <c r="F596" t="s">
        <v>52</v>
      </c>
      <c r="K596" t="s">
        <v>27</v>
      </c>
    </row>
    <row r="597" spans="2:11">
      <c r="B597" t="s">
        <v>48</v>
      </c>
      <c r="K597" t="s">
        <v>18</v>
      </c>
    </row>
    <row r="598" spans="2:11">
      <c r="D598" t="s">
        <v>50</v>
      </c>
      <c r="K598" t="s">
        <v>4</v>
      </c>
    </row>
    <row r="599" spans="2:11">
      <c r="F599" t="s">
        <v>52</v>
      </c>
      <c r="K599" t="s">
        <v>13</v>
      </c>
    </row>
    <row r="600" spans="2:11">
      <c r="C600" t="s">
        <v>49</v>
      </c>
      <c r="D600" t="s">
        <v>50</v>
      </c>
      <c r="K600" t="s">
        <v>8</v>
      </c>
    </row>
    <row r="601" spans="2:11">
      <c r="F601" t="s">
        <v>52</v>
      </c>
      <c r="K601" t="s">
        <v>26</v>
      </c>
    </row>
    <row r="602" spans="2:11">
      <c r="I602" t="s">
        <v>55</v>
      </c>
      <c r="K602" t="s">
        <v>24</v>
      </c>
    </row>
    <row r="603" spans="2:11">
      <c r="D603" t="s">
        <v>50</v>
      </c>
      <c r="K603" t="s">
        <v>12</v>
      </c>
    </row>
    <row r="604" spans="2:11">
      <c r="F604" t="s">
        <v>52</v>
      </c>
      <c r="K604" t="s">
        <v>13</v>
      </c>
    </row>
    <row r="605" spans="2:11">
      <c r="F605" t="s">
        <v>52</v>
      </c>
      <c r="K605" t="s">
        <v>12</v>
      </c>
    </row>
    <row r="606" spans="2:11">
      <c r="C606" t="s">
        <v>49</v>
      </c>
      <c r="K606" t="s">
        <v>2</v>
      </c>
    </row>
    <row r="607" spans="2:11">
      <c r="D607" t="s">
        <v>50</v>
      </c>
      <c r="K607" t="s">
        <v>13</v>
      </c>
    </row>
    <row r="608" spans="2:11">
      <c r="F608" t="s">
        <v>52</v>
      </c>
      <c r="K608" t="s">
        <v>24</v>
      </c>
    </row>
    <row r="609" spans="3:11">
      <c r="D609" t="s">
        <v>50</v>
      </c>
      <c r="F609" t="s">
        <v>52</v>
      </c>
      <c r="K609" t="s">
        <v>17</v>
      </c>
    </row>
    <row r="610" spans="3:11">
      <c r="D610" t="s">
        <v>50</v>
      </c>
      <c r="K610" t="s">
        <v>25</v>
      </c>
    </row>
    <row r="611" spans="3:11">
      <c r="C611" t="s">
        <v>49</v>
      </c>
      <c r="K611" t="s">
        <v>11</v>
      </c>
    </row>
    <row r="612" spans="3:11">
      <c r="F612" t="s">
        <v>52</v>
      </c>
      <c r="K612" t="s">
        <v>26</v>
      </c>
    </row>
    <row r="613" spans="3:11">
      <c r="I613" t="s">
        <v>55</v>
      </c>
      <c r="K613" t="s">
        <v>18</v>
      </c>
    </row>
    <row r="614" spans="3:11">
      <c r="D614" t="s">
        <v>50</v>
      </c>
      <c r="K614" t="s">
        <v>27</v>
      </c>
    </row>
    <row r="615" spans="3:11">
      <c r="F615" t="s">
        <v>52</v>
      </c>
      <c r="K615" t="s">
        <v>18</v>
      </c>
    </row>
    <row r="616" spans="3:11">
      <c r="C616" t="s">
        <v>49</v>
      </c>
      <c r="K616" t="s">
        <v>17</v>
      </c>
    </row>
    <row r="617" spans="3:11">
      <c r="D617" t="s">
        <v>50</v>
      </c>
      <c r="K617" t="s">
        <v>27</v>
      </c>
    </row>
    <row r="618" spans="3:11">
      <c r="C618" t="s">
        <v>49</v>
      </c>
      <c r="F618" t="s">
        <v>52</v>
      </c>
      <c r="K618" t="s">
        <v>24</v>
      </c>
    </row>
    <row r="619" spans="3:11">
      <c r="C619" t="s">
        <v>49</v>
      </c>
      <c r="F619" t="s">
        <v>52</v>
      </c>
      <c r="K619" t="s">
        <v>17</v>
      </c>
    </row>
    <row r="620" spans="3:11">
      <c r="C620" t="s">
        <v>49</v>
      </c>
      <c r="K620" t="s">
        <v>13</v>
      </c>
    </row>
    <row r="621" spans="3:11">
      <c r="F621" t="s">
        <v>52</v>
      </c>
      <c r="K621" t="s">
        <v>27</v>
      </c>
    </row>
    <row r="622" spans="3:11">
      <c r="C622" t="s">
        <v>49</v>
      </c>
      <c r="K622" t="s">
        <v>8</v>
      </c>
    </row>
    <row r="623" spans="3:11">
      <c r="D623" t="s">
        <v>50</v>
      </c>
      <c r="E623" t="s">
        <v>51</v>
      </c>
      <c r="K623" t="s">
        <v>4</v>
      </c>
    </row>
    <row r="624" spans="3:11">
      <c r="F624" t="s">
        <v>52</v>
      </c>
      <c r="K624" t="s">
        <v>25</v>
      </c>
    </row>
    <row r="625" spans="3:11">
      <c r="F625" t="s">
        <v>52</v>
      </c>
      <c r="K625" t="s">
        <v>18</v>
      </c>
    </row>
    <row r="626" spans="3:11">
      <c r="D626" t="s">
        <v>50</v>
      </c>
      <c r="F626" t="s">
        <v>52</v>
      </c>
      <c r="K626" t="s">
        <v>18</v>
      </c>
    </row>
    <row r="627" spans="3:11">
      <c r="C627" t="s">
        <v>49</v>
      </c>
      <c r="K627" t="s">
        <v>25</v>
      </c>
    </row>
    <row r="628" spans="3:11">
      <c r="C628" t="s">
        <v>49</v>
      </c>
      <c r="K628" t="s">
        <v>8</v>
      </c>
    </row>
    <row r="629" spans="3:11">
      <c r="E629" t="s">
        <v>51</v>
      </c>
      <c r="K629" t="s">
        <v>25</v>
      </c>
    </row>
    <row r="630" spans="3:11">
      <c r="D630" t="s">
        <v>50</v>
      </c>
      <c r="E630" t="s">
        <v>51</v>
      </c>
      <c r="K630" t="s">
        <v>12</v>
      </c>
    </row>
    <row r="631" spans="3:11">
      <c r="F631" t="s">
        <v>52</v>
      </c>
      <c r="K631" t="s">
        <v>26</v>
      </c>
    </row>
    <row r="632" spans="3:11">
      <c r="E632" t="s">
        <v>51</v>
      </c>
      <c r="K632" t="s">
        <v>8</v>
      </c>
    </row>
    <row r="633" spans="3:11">
      <c r="F633" t="s">
        <v>52</v>
      </c>
      <c r="K633" t="s">
        <v>24</v>
      </c>
    </row>
    <row r="634" spans="3:11">
      <c r="C634" t="s">
        <v>49</v>
      </c>
      <c r="K634" t="s">
        <v>24</v>
      </c>
    </row>
    <row r="635" spans="3:11">
      <c r="F635" t="s">
        <v>52</v>
      </c>
      <c r="K635" t="s">
        <v>27</v>
      </c>
    </row>
    <row r="636" spans="3:11">
      <c r="D636" t="s">
        <v>50</v>
      </c>
      <c r="K636" t="s">
        <v>13</v>
      </c>
    </row>
    <row r="637" spans="3:11">
      <c r="F637" t="s">
        <v>52</v>
      </c>
      <c r="K637" t="s">
        <v>13</v>
      </c>
    </row>
    <row r="638" spans="3:11">
      <c r="D638" t="s">
        <v>50</v>
      </c>
      <c r="K638" t="s">
        <v>27</v>
      </c>
    </row>
    <row r="639" spans="3:11">
      <c r="F639" t="s">
        <v>52</v>
      </c>
      <c r="K639" t="s">
        <v>24</v>
      </c>
    </row>
    <row r="640" spans="3:11">
      <c r="F640" t="s">
        <v>52</v>
      </c>
      <c r="K640" t="s">
        <v>13</v>
      </c>
    </row>
    <row r="641" spans="1:11">
      <c r="F641" t="s">
        <v>52</v>
      </c>
      <c r="K641" t="s">
        <v>24</v>
      </c>
    </row>
    <row r="642" spans="1:11">
      <c r="C642" t="s">
        <v>49</v>
      </c>
      <c r="K642" t="s">
        <v>2</v>
      </c>
    </row>
    <row r="643" spans="1:11">
      <c r="D643" t="s">
        <v>50</v>
      </c>
      <c r="K643" t="s">
        <v>8</v>
      </c>
    </row>
    <row r="644" spans="1:11">
      <c r="A644" t="s">
        <v>47</v>
      </c>
      <c r="D644" t="s">
        <v>50</v>
      </c>
      <c r="K644" t="s">
        <v>27</v>
      </c>
    </row>
    <row r="645" spans="1:11">
      <c r="C645" t="s">
        <v>49</v>
      </c>
      <c r="K645" t="s">
        <v>4</v>
      </c>
    </row>
    <row r="646" spans="1:11">
      <c r="C646" t="s">
        <v>49</v>
      </c>
      <c r="K646" t="s">
        <v>2</v>
      </c>
    </row>
    <row r="647" spans="1:11">
      <c r="B647" t="s">
        <v>48</v>
      </c>
      <c r="K647" t="s">
        <v>26</v>
      </c>
    </row>
    <row r="648" spans="1:11">
      <c r="E648" t="s">
        <v>51</v>
      </c>
      <c r="J648" t="s">
        <v>89</v>
      </c>
      <c r="K648" t="s">
        <v>13</v>
      </c>
    </row>
    <row r="649" spans="1:11">
      <c r="D649" t="s">
        <v>50</v>
      </c>
      <c r="K649" t="s">
        <v>12</v>
      </c>
    </row>
    <row r="650" spans="1:11">
      <c r="F650" t="s">
        <v>52</v>
      </c>
      <c r="K650" t="s">
        <v>2</v>
      </c>
    </row>
    <row r="651" spans="1:11">
      <c r="C651" t="s">
        <v>49</v>
      </c>
      <c r="K651" t="s">
        <v>27</v>
      </c>
    </row>
    <row r="652" spans="1:11">
      <c r="D652" t="s">
        <v>50</v>
      </c>
      <c r="E652" t="s">
        <v>51</v>
      </c>
      <c r="F652" t="s">
        <v>52</v>
      </c>
      <c r="J652" t="s">
        <v>101</v>
      </c>
      <c r="K652" t="s">
        <v>11</v>
      </c>
    </row>
    <row r="653" spans="1:11">
      <c r="F653" t="s">
        <v>52</v>
      </c>
      <c r="K653" t="s">
        <v>4</v>
      </c>
    </row>
    <row r="654" spans="1:11">
      <c r="D654" t="s">
        <v>50</v>
      </c>
      <c r="K654" t="s">
        <v>2</v>
      </c>
    </row>
    <row r="655" spans="1:11">
      <c r="C655" t="s">
        <v>49</v>
      </c>
      <c r="D655" t="s">
        <v>50</v>
      </c>
      <c r="K655" t="s">
        <v>25</v>
      </c>
    </row>
    <row r="656" spans="1:11">
      <c r="F656" t="s">
        <v>52</v>
      </c>
      <c r="K656" t="s">
        <v>2</v>
      </c>
    </row>
    <row r="657" spans="3:11">
      <c r="F657" t="s">
        <v>52</v>
      </c>
      <c r="K657" t="s">
        <v>26</v>
      </c>
    </row>
    <row r="658" spans="3:11">
      <c r="D658" t="s">
        <v>50</v>
      </c>
      <c r="F658" t="s">
        <v>52</v>
      </c>
      <c r="K658" t="s">
        <v>25</v>
      </c>
    </row>
    <row r="659" spans="3:11">
      <c r="D659" t="s">
        <v>50</v>
      </c>
      <c r="F659" t="s">
        <v>52</v>
      </c>
      <c r="K659" t="s">
        <v>4</v>
      </c>
    </row>
    <row r="660" spans="3:11">
      <c r="D660" t="s">
        <v>50</v>
      </c>
      <c r="K660" t="s">
        <v>25</v>
      </c>
    </row>
    <row r="661" spans="3:11">
      <c r="E661" t="s">
        <v>51</v>
      </c>
      <c r="K661" t="s">
        <v>17</v>
      </c>
    </row>
    <row r="662" spans="3:11">
      <c r="F662" t="s">
        <v>52</v>
      </c>
      <c r="K662" t="s">
        <v>13</v>
      </c>
    </row>
    <row r="663" spans="3:11">
      <c r="C663" t="s">
        <v>49</v>
      </c>
      <c r="D663" t="s">
        <v>50</v>
      </c>
      <c r="J663" t="s">
        <v>99</v>
      </c>
      <c r="K663" t="s">
        <v>8</v>
      </c>
    </row>
    <row r="664" spans="3:11">
      <c r="F664" t="s">
        <v>52</v>
      </c>
      <c r="K664" t="s">
        <v>2</v>
      </c>
    </row>
    <row r="665" spans="3:11">
      <c r="D665" t="s">
        <v>50</v>
      </c>
      <c r="K665" t="s">
        <v>24</v>
      </c>
    </row>
    <row r="666" spans="3:11">
      <c r="F666" t="s">
        <v>52</v>
      </c>
      <c r="K666" t="s">
        <v>4</v>
      </c>
    </row>
    <row r="667" spans="3:11">
      <c r="D667" t="s">
        <v>50</v>
      </c>
      <c r="K667" t="s">
        <v>24</v>
      </c>
    </row>
    <row r="668" spans="3:11">
      <c r="F668" t="s">
        <v>52</v>
      </c>
      <c r="K668" t="s">
        <v>4</v>
      </c>
    </row>
    <row r="669" spans="3:11">
      <c r="C669" t="s">
        <v>49</v>
      </c>
      <c r="K669" t="s">
        <v>25</v>
      </c>
    </row>
    <row r="670" spans="3:11">
      <c r="D670" t="s">
        <v>50</v>
      </c>
      <c r="K670" t="s">
        <v>27</v>
      </c>
    </row>
    <row r="671" spans="3:11">
      <c r="E671" t="s">
        <v>51</v>
      </c>
      <c r="K671" t="s">
        <v>18</v>
      </c>
    </row>
    <row r="672" spans="3:11">
      <c r="D672" t="s">
        <v>50</v>
      </c>
      <c r="F672" t="s">
        <v>52</v>
      </c>
      <c r="K672" t="s">
        <v>13</v>
      </c>
    </row>
    <row r="673" spans="3:11">
      <c r="C673" t="s">
        <v>49</v>
      </c>
      <c r="K673" t="s">
        <v>8</v>
      </c>
    </row>
    <row r="674" spans="3:11">
      <c r="E674" t="s">
        <v>51</v>
      </c>
      <c r="K674" t="s">
        <v>18</v>
      </c>
    </row>
    <row r="675" spans="3:11">
      <c r="D675" t="s">
        <v>50</v>
      </c>
      <c r="H675" t="s">
        <v>54</v>
      </c>
      <c r="K675" t="s">
        <v>4</v>
      </c>
    </row>
    <row r="676" spans="3:11">
      <c r="C676" t="s">
        <v>49</v>
      </c>
      <c r="K676" t="s">
        <v>24</v>
      </c>
    </row>
    <row r="677" spans="3:11">
      <c r="F677" t="s">
        <v>52</v>
      </c>
      <c r="K677" t="s">
        <v>17</v>
      </c>
    </row>
    <row r="678" spans="3:11">
      <c r="I678" t="s">
        <v>55</v>
      </c>
      <c r="K678" t="s">
        <v>24</v>
      </c>
    </row>
    <row r="679" spans="3:11">
      <c r="F679" t="s">
        <v>52</v>
      </c>
      <c r="K679" t="s">
        <v>8</v>
      </c>
    </row>
    <row r="680" spans="3:11">
      <c r="C680" t="s">
        <v>49</v>
      </c>
      <c r="K680" t="s">
        <v>25</v>
      </c>
    </row>
    <row r="681" spans="3:11">
      <c r="I681" t="s">
        <v>55</v>
      </c>
      <c r="K681" t="s">
        <v>17</v>
      </c>
    </row>
    <row r="682" spans="3:11">
      <c r="I682" t="s">
        <v>55</v>
      </c>
      <c r="K682" t="s">
        <v>24</v>
      </c>
    </row>
    <row r="683" spans="3:11">
      <c r="F683" t="s">
        <v>52</v>
      </c>
      <c r="K683" t="s">
        <v>25</v>
      </c>
    </row>
    <row r="684" spans="3:11">
      <c r="F684" t="s">
        <v>52</v>
      </c>
      <c r="K684" t="s">
        <v>8</v>
      </c>
    </row>
    <row r="685" spans="3:11">
      <c r="F685" t="s">
        <v>52</v>
      </c>
      <c r="K685" t="s">
        <v>8</v>
      </c>
    </row>
    <row r="686" spans="3:11">
      <c r="F686" t="s">
        <v>52</v>
      </c>
      <c r="K686" t="s">
        <v>27</v>
      </c>
    </row>
    <row r="687" spans="3:11">
      <c r="D687" t="s">
        <v>50</v>
      </c>
      <c r="K687" t="s">
        <v>12</v>
      </c>
    </row>
    <row r="688" spans="3:11">
      <c r="F688" t="s">
        <v>52</v>
      </c>
      <c r="K688" t="s">
        <v>26</v>
      </c>
    </row>
    <row r="689" spans="3:11">
      <c r="F689" t="s">
        <v>52</v>
      </c>
      <c r="K689" t="s">
        <v>27</v>
      </c>
    </row>
    <row r="690" spans="3:11">
      <c r="C690" t="s">
        <v>49</v>
      </c>
      <c r="D690" t="s">
        <v>50</v>
      </c>
      <c r="K690" t="s">
        <v>26</v>
      </c>
    </row>
    <row r="691" spans="3:11">
      <c r="F691" t="s">
        <v>52</v>
      </c>
      <c r="K691" t="s">
        <v>11</v>
      </c>
    </row>
    <row r="692" spans="3:11">
      <c r="F692" t="s">
        <v>52</v>
      </c>
      <c r="K692" t="s">
        <v>11</v>
      </c>
    </row>
    <row r="693" spans="3:11">
      <c r="I693" t="s">
        <v>55</v>
      </c>
      <c r="K693" t="s">
        <v>2</v>
      </c>
    </row>
    <row r="694" spans="3:11">
      <c r="D694" t="s">
        <v>50</v>
      </c>
      <c r="E694" t="s">
        <v>51</v>
      </c>
      <c r="G694" t="s">
        <v>53</v>
      </c>
      <c r="K694" t="s">
        <v>18</v>
      </c>
    </row>
    <row r="695" spans="3:11">
      <c r="F695" t="s">
        <v>52</v>
      </c>
      <c r="K695" t="s">
        <v>8</v>
      </c>
    </row>
    <row r="696" spans="3:11">
      <c r="F696" t="s">
        <v>52</v>
      </c>
      <c r="K696" t="s">
        <v>11</v>
      </c>
    </row>
    <row r="697" spans="3:11">
      <c r="E697" t="s">
        <v>51</v>
      </c>
      <c r="K697" t="s">
        <v>25</v>
      </c>
    </row>
    <row r="698" spans="3:11">
      <c r="C698" t="s">
        <v>49</v>
      </c>
      <c r="K698" t="s">
        <v>24</v>
      </c>
    </row>
    <row r="699" spans="3:11">
      <c r="E699" t="s">
        <v>51</v>
      </c>
      <c r="K699" t="s">
        <v>26</v>
      </c>
    </row>
    <row r="700" spans="3:11">
      <c r="E700" t="s">
        <v>51</v>
      </c>
      <c r="F700" t="s">
        <v>52</v>
      </c>
      <c r="K700" t="s">
        <v>2</v>
      </c>
    </row>
    <row r="701" spans="3:11">
      <c r="C701" t="s">
        <v>49</v>
      </c>
      <c r="K701" t="s">
        <v>13</v>
      </c>
    </row>
    <row r="702" spans="3:11">
      <c r="D702" t="s">
        <v>50</v>
      </c>
      <c r="K702" t="s">
        <v>11</v>
      </c>
    </row>
    <row r="703" spans="3:11">
      <c r="D703" t="s">
        <v>50</v>
      </c>
      <c r="K703" t="s">
        <v>4</v>
      </c>
    </row>
    <row r="704" spans="3:11">
      <c r="F704" t="s">
        <v>52</v>
      </c>
      <c r="K704" t="s">
        <v>2</v>
      </c>
    </row>
    <row r="705" spans="1:11">
      <c r="C705" t="s">
        <v>49</v>
      </c>
      <c r="F705" t="s">
        <v>52</v>
      </c>
      <c r="K705" t="s">
        <v>25</v>
      </c>
    </row>
    <row r="706" spans="1:11">
      <c r="F706" t="s">
        <v>52</v>
      </c>
      <c r="K706" t="s">
        <v>11</v>
      </c>
    </row>
    <row r="707" spans="1:11">
      <c r="F707" t="s">
        <v>52</v>
      </c>
      <c r="K707" t="s">
        <v>24</v>
      </c>
    </row>
    <row r="708" spans="1:11">
      <c r="F708" t="s">
        <v>52</v>
      </c>
      <c r="K708" t="s">
        <v>27</v>
      </c>
    </row>
    <row r="709" spans="1:11">
      <c r="D709" t="s">
        <v>50</v>
      </c>
      <c r="K709" t="s">
        <v>24</v>
      </c>
    </row>
    <row r="710" spans="1:11">
      <c r="C710" t="s">
        <v>49</v>
      </c>
      <c r="K710" t="s">
        <v>26</v>
      </c>
    </row>
    <row r="711" spans="1:11">
      <c r="C711" t="s">
        <v>49</v>
      </c>
      <c r="K711" t="s">
        <v>18</v>
      </c>
    </row>
    <row r="712" spans="1:11">
      <c r="C712" t="s">
        <v>49</v>
      </c>
      <c r="K712" t="s">
        <v>25</v>
      </c>
    </row>
    <row r="713" spans="1:11">
      <c r="E713" t="s">
        <v>51</v>
      </c>
      <c r="K713" t="s">
        <v>4</v>
      </c>
    </row>
    <row r="714" spans="1:11">
      <c r="F714" t="s">
        <v>52</v>
      </c>
      <c r="K714" t="s">
        <v>8</v>
      </c>
    </row>
    <row r="715" spans="1:11">
      <c r="A715" t="s">
        <v>47</v>
      </c>
      <c r="F715" t="s">
        <v>52</v>
      </c>
      <c r="J715" t="s">
        <v>102</v>
      </c>
      <c r="K715" t="s">
        <v>24</v>
      </c>
    </row>
    <row r="716" spans="1:11">
      <c r="C716" t="s">
        <v>49</v>
      </c>
      <c r="K716" t="s">
        <v>8</v>
      </c>
    </row>
    <row r="717" spans="1:11">
      <c r="D717" t="s">
        <v>50</v>
      </c>
      <c r="K717" t="s">
        <v>25</v>
      </c>
    </row>
    <row r="718" spans="1:11">
      <c r="D718" t="s">
        <v>50</v>
      </c>
      <c r="K718" t="s">
        <v>13</v>
      </c>
    </row>
    <row r="719" spans="1:11">
      <c r="E719" t="s">
        <v>51</v>
      </c>
      <c r="G719" t="s">
        <v>53</v>
      </c>
      <c r="K719" t="s">
        <v>17</v>
      </c>
    </row>
    <row r="720" spans="1:11">
      <c r="F720" t="s">
        <v>52</v>
      </c>
      <c r="K720" t="s">
        <v>26</v>
      </c>
    </row>
    <row r="721" spans="2:11">
      <c r="E721" t="s">
        <v>51</v>
      </c>
      <c r="K721" t="s">
        <v>17</v>
      </c>
    </row>
    <row r="722" spans="2:11">
      <c r="F722" t="s">
        <v>52</v>
      </c>
      <c r="K722" t="s">
        <v>2</v>
      </c>
    </row>
    <row r="723" spans="2:11">
      <c r="D723" t="s">
        <v>50</v>
      </c>
      <c r="K723" t="s">
        <v>2</v>
      </c>
    </row>
    <row r="724" spans="2:11">
      <c r="B724" t="s">
        <v>48</v>
      </c>
      <c r="K724" t="s">
        <v>18</v>
      </c>
    </row>
    <row r="725" spans="2:11">
      <c r="E725" t="s">
        <v>51</v>
      </c>
      <c r="K725" t="s">
        <v>8</v>
      </c>
    </row>
    <row r="726" spans="2:11">
      <c r="D726" t="s">
        <v>50</v>
      </c>
      <c r="F726" t="s">
        <v>52</v>
      </c>
      <c r="K726" t="s">
        <v>4</v>
      </c>
    </row>
    <row r="727" spans="2:11">
      <c r="I727" t="s">
        <v>55</v>
      </c>
      <c r="K727" t="s">
        <v>13</v>
      </c>
    </row>
    <row r="728" spans="2:11">
      <c r="F728" t="s">
        <v>52</v>
      </c>
      <c r="K728" t="s">
        <v>11</v>
      </c>
    </row>
    <row r="729" spans="2:11">
      <c r="E729" t="s">
        <v>51</v>
      </c>
      <c r="K729" t="s">
        <v>18</v>
      </c>
    </row>
    <row r="730" spans="2:11">
      <c r="E730" t="s">
        <v>51</v>
      </c>
      <c r="K730" t="s">
        <v>18</v>
      </c>
    </row>
    <row r="731" spans="2:11">
      <c r="D731" t="s">
        <v>50</v>
      </c>
      <c r="K731" t="s">
        <v>25</v>
      </c>
    </row>
    <row r="732" spans="2:11">
      <c r="C732" t="s">
        <v>49</v>
      </c>
      <c r="K732" t="s">
        <v>24</v>
      </c>
    </row>
    <row r="733" spans="2:11">
      <c r="F733" t="s">
        <v>52</v>
      </c>
      <c r="K733" t="s">
        <v>27</v>
      </c>
    </row>
    <row r="734" spans="2:11">
      <c r="E734" t="s">
        <v>51</v>
      </c>
      <c r="K734" t="s">
        <v>24</v>
      </c>
    </row>
    <row r="735" spans="2:11">
      <c r="C735" t="s">
        <v>49</v>
      </c>
      <c r="K735" t="s">
        <v>8</v>
      </c>
    </row>
    <row r="736" spans="2:11">
      <c r="C736" t="s">
        <v>49</v>
      </c>
      <c r="K736" t="s">
        <v>12</v>
      </c>
    </row>
    <row r="737" spans="3:11">
      <c r="E737" t="s">
        <v>51</v>
      </c>
      <c r="F737" t="s">
        <v>52</v>
      </c>
      <c r="K737" t="s">
        <v>11</v>
      </c>
    </row>
    <row r="738" spans="3:11">
      <c r="F738" t="s">
        <v>52</v>
      </c>
      <c r="K738" t="s">
        <v>24</v>
      </c>
    </row>
    <row r="739" spans="3:11">
      <c r="D739" t="s">
        <v>50</v>
      </c>
      <c r="I739" t="s">
        <v>55</v>
      </c>
      <c r="K739" t="s">
        <v>4</v>
      </c>
    </row>
    <row r="740" spans="3:11">
      <c r="F740" t="s">
        <v>52</v>
      </c>
      <c r="K740" t="s">
        <v>26</v>
      </c>
    </row>
    <row r="741" spans="3:11">
      <c r="E741" t="s">
        <v>51</v>
      </c>
      <c r="F741" t="s">
        <v>52</v>
      </c>
      <c r="K741" t="s">
        <v>18</v>
      </c>
    </row>
    <row r="742" spans="3:11">
      <c r="F742" t="s">
        <v>52</v>
      </c>
      <c r="K742" t="s">
        <v>2</v>
      </c>
    </row>
    <row r="743" spans="3:11">
      <c r="F743" t="s">
        <v>52</v>
      </c>
      <c r="K743" t="s">
        <v>4</v>
      </c>
    </row>
    <row r="744" spans="3:11">
      <c r="F744" t="s">
        <v>52</v>
      </c>
      <c r="K744" t="s">
        <v>17</v>
      </c>
    </row>
    <row r="745" spans="3:11">
      <c r="C745" t="s">
        <v>49</v>
      </c>
      <c r="K745" t="s">
        <v>18</v>
      </c>
    </row>
    <row r="746" spans="3:11">
      <c r="C746" t="s">
        <v>49</v>
      </c>
      <c r="K746" t="s">
        <v>24</v>
      </c>
    </row>
    <row r="747" spans="3:11">
      <c r="D747" t="s">
        <v>50</v>
      </c>
      <c r="K747" t="s">
        <v>8</v>
      </c>
    </row>
    <row r="748" spans="3:11">
      <c r="D748" t="s">
        <v>50</v>
      </c>
      <c r="E748" t="s">
        <v>51</v>
      </c>
      <c r="K748" t="s">
        <v>27</v>
      </c>
    </row>
    <row r="749" spans="3:11">
      <c r="C749" t="s">
        <v>49</v>
      </c>
      <c r="K749" t="s">
        <v>17</v>
      </c>
    </row>
    <row r="750" spans="3:11">
      <c r="C750" t="s">
        <v>49</v>
      </c>
      <c r="K750" t="s">
        <v>2</v>
      </c>
    </row>
    <row r="751" spans="3:11">
      <c r="F751" t="s">
        <v>52</v>
      </c>
      <c r="K751" t="s">
        <v>12</v>
      </c>
    </row>
    <row r="752" spans="3:11">
      <c r="F752" t="s">
        <v>52</v>
      </c>
      <c r="K752" t="s">
        <v>24</v>
      </c>
    </row>
    <row r="753" spans="3:11">
      <c r="D753" t="s">
        <v>50</v>
      </c>
      <c r="K753" t="s">
        <v>27</v>
      </c>
    </row>
    <row r="754" spans="3:11">
      <c r="C754" t="s">
        <v>49</v>
      </c>
      <c r="K754" t="s">
        <v>8</v>
      </c>
    </row>
  </sheetData>
  <sortState ref="M6:N14">
    <sortCondition ref="N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15"/>
  <sheetViews>
    <sheetView topLeftCell="E1" workbookViewId="0" xr3:uid="{51F8DEE0-4D01-5F28-A812-FC0BD7CAC4A5}">
      <selection activeCell="F3" sqref="F3"/>
    </sheetView>
  </sheetViews>
  <sheetFormatPr defaultRowHeight="15"/>
  <cols>
    <col min="1" max="1" width="32.85546875" customWidth="1"/>
    <col min="5" max="5" width="22.28515625" customWidth="1"/>
    <col min="6" max="6" width="14.85546875" customWidth="1"/>
    <col min="7" max="7" width="13.7109375" customWidth="1"/>
    <col min="9" max="9" width="14.42578125" customWidth="1"/>
    <col min="10" max="10" width="32.42578125" customWidth="1"/>
    <col min="11" max="11" width="16.85546875" customWidth="1"/>
    <col min="16" max="17" width="13.5703125" customWidth="1"/>
  </cols>
  <sheetData>
    <row r="1" spans="1:17" ht="29.25" customHeight="1">
      <c r="A1" s="2" t="s">
        <v>103</v>
      </c>
      <c r="J1" s="2" t="s">
        <v>104</v>
      </c>
      <c r="K1" s="2"/>
    </row>
    <row r="2" spans="1:17" ht="15.75" thickBot="1">
      <c r="A2">
        <v>7</v>
      </c>
      <c r="B2" t="s">
        <v>105</v>
      </c>
      <c r="J2">
        <v>6</v>
      </c>
    </row>
    <row r="3" spans="1:17" ht="15.75" thickBot="1">
      <c r="A3">
        <v>7</v>
      </c>
      <c r="J3">
        <v>8</v>
      </c>
      <c r="K3" t="s">
        <v>105</v>
      </c>
      <c r="L3" s="6"/>
      <c r="M3" s="6" t="s">
        <v>106</v>
      </c>
      <c r="N3" s="6" t="s">
        <v>107</v>
      </c>
    </row>
    <row r="4" spans="1:17">
      <c r="A4">
        <v>8</v>
      </c>
      <c r="B4">
        <v>4</v>
      </c>
      <c r="D4" s="6" t="s">
        <v>108</v>
      </c>
      <c r="E4" s="6" t="s">
        <v>107</v>
      </c>
      <c r="F4" t="s">
        <v>33</v>
      </c>
      <c r="G4">
        <f>MIN(A:A)</f>
        <v>4</v>
      </c>
      <c r="J4">
        <v>6</v>
      </c>
      <c r="M4">
        <v>4</v>
      </c>
      <c r="N4">
        <v>4</v>
      </c>
      <c r="P4" t="s">
        <v>33</v>
      </c>
      <c r="Q4">
        <f>MIN(J:J)</f>
        <v>4</v>
      </c>
    </row>
    <row r="5" spans="1:17">
      <c r="A5">
        <v>6</v>
      </c>
      <c r="B5">
        <v>5</v>
      </c>
      <c r="D5">
        <v>4</v>
      </c>
      <c r="E5">
        <v>10</v>
      </c>
      <c r="F5" t="s">
        <v>35</v>
      </c>
      <c r="G5">
        <f>MEDIAN(A:A)</f>
        <v>7</v>
      </c>
      <c r="J5">
        <v>8</v>
      </c>
      <c r="K5">
        <v>4</v>
      </c>
      <c r="M5">
        <v>5</v>
      </c>
      <c r="N5">
        <v>5</v>
      </c>
      <c r="P5" t="s">
        <v>35</v>
      </c>
      <c r="Q5">
        <f>MEDIAN(J:J)</f>
        <v>7</v>
      </c>
    </row>
    <row r="6" spans="1:17">
      <c r="A6">
        <v>8</v>
      </c>
      <c r="B6">
        <v>6</v>
      </c>
      <c r="D6">
        <v>5</v>
      </c>
      <c r="E6">
        <v>22</v>
      </c>
      <c r="F6" t="s">
        <v>37</v>
      </c>
      <c r="G6">
        <f>MODE(A:A)</f>
        <v>7</v>
      </c>
      <c r="J6">
        <v>7</v>
      </c>
      <c r="K6">
        <v>5</v>
      </c>
      <c r="M6">
        <v>6</v>
      </c>
      <c r="N6">
        <v>21</v>
      </c>
      <c r="P6" t="s">
        <v>37</v>
      </c>
      <c r="Q6">
        <f>MODE(J:J)</f>
        <v>7</v>
      </c>
    </row>
    <row r="7" spans="1:17">
      <c r="A7">
        <v>8</v>
      </c>
      <c r="B7">
        <v>7</v>
      </c>
      <c r="D7">
        <v>6</v>
      </c>
      <c r="E7">
        <v>163</v>
      </c>
      <c r="F7" t="s">
        <v>39</v>
      </c>
      <c r="G7">
        <f>MAX(A:A)</f>
        <v>10</v>
      </c>
      <c r="J7">
        <v>7</v>
      </c>
      <c r="K7">
        <v>6</v>
      </c>
      <c r="M7">
        <v>7</v>
      </c>
      <c r="N7">
        <v>53</v>
      </c>
      <c r="P7" t="s">
        <v>39</v>
      </c>
      <c r="Q7">
        <f>MAX(J:J)</f>
        <v>10</v>
      </c>
    </row>
    <row r="8" spans="1:17" ht="15.75" thickBot="1">
      <c r="A8">
        <v>7</v>
      </c>
      <c r="B8">
        <v>8</v>
      </c>
      <c r="D8">
        <v>7</v>
      </c>
      <c r="E8">
        <v>265</v>
      </c>
      <c r="F8" t="s">
        <v>109</v>
      </c>
      <c r="G8">
        <f>AVERAGE(A:A)</f>
        <v>6.8827361563517915</v>
      </c>
      <c r="J8">
        <v>6</v>
      </c>
      <c r="K8">
        <v>7</v>
      </c>
      <c r="M8">
        <v>8</v>
      </c>
      <c r="N8">
        <v>42</v>
      </c>
      <c r="P8" t="s">
        <v>109</v>
      </c>
      <c r="Q8">
        <f>AVERAGE(J:J)</f>
        <v>7.1287878787878789</v>
      </c>
    </row>
    <row r="9" spans="1:17">
      <c r="A9">
        <v>8</v>
      </c>
      <c r="B9">
        <v>9</v>
      </c>
      <c r="C9" s="6"/>
      <c r="D9">
        <v>8</v>
      </c>
      <c r="E9">
        <v>144</v>
      </c>
      <c r="F9" t="s">
        <v>110</v>
      </c>
      <c r="G9">
        <f>STDEVPA(A:A)</f>
        <v>0.96174978788902976</v>
      </c>
      <c r="J9">
        <v>8</v>
      </c>
      <c r="K9">
        <v>8</v>
      </c>
      <c r="M9">
        <v>9</v>
      </c>
      <c r="N9">
        <v>3</v>
      </c>
      <c r="P9" t="s">
        <v>110</v>
      </c>
      <c r="Q9">
        <f>STDEVPA(J:J)</f>
        <v>1.2721662311013153</v>
      </c>
    </row>
    <row r="10" spans="1:17" ht="15.75" thickBot="1">
      <c r="A10">
        <v>7</v>
      </c>
      <c r="B10">
        <v>10</v>
      </c>
      <c r="D10">
        <v>9</v>
      </c>
      <c r="E10">
        <v>9</v>
      </c>
      <c r="F10" t="s">
        <v>111</v>
      </c>
      <c r="G10">
        <f>MAX(A:A)-MIN(A:A)</f>
        <v>6</v>
      </c>
      <c r="J10">
        <v>9</v>
      </c>
      <c r="K10">
        <v>9</v>
      </c>
      <c r="L10" s="5"/>
      <c r="M10" s="5" t="s">
        <v>112</v>
      </c>
      <c r="N10" s="5">
        <v>4</v>
      </c>
      <c r="P10" t="s">
        <v>111</v>
      </c>
      <c r="Q10">
        <f>MAX(J:J)-MIN(J:J)</f>
        <v>6</v>
      </c>
    </row>
    <row r="11" spans="1:17">
      <c r="A11">
        <v>8</v>
      </c>
      <c r="D11">
        <v>10</v>
      </c>
      <c r="E11">
        <v>1</v>
      </c>
      <c r="J11">
        <v>7</v>
      </c>
    </row>
    <row r="12" spans="1:17" ht="15.75" thickBot="1">
      <c r="A12">
        <v>6</v>
      </c>
      <c r="D12" s="5" t="s">
        <v>112</v>
      </c>
      <c r="E12" s="5">
        <v>0</v>
      </c>
      <c r="J12">
        <v>7</v>
      </c>
    </row>
    <row r="13" spans="1:17">
      <c r="A13">
        <v>8</v>
      </c>
      <c r="J13">
        <v>8</v>
      </c>
    </row>
    <row r="14" spans="1:17">
      <c r="A14">
        <v>8</v>
      </c>
      <c r="J14">
        <v>8</v>
      </c>
    </row>
    <row r="15" spans="1:17">
      <c r="A15">
        <v>8</v>
      </c>
      <c r="J15">
        <v>8</v>
      </c>
    </row>
    <row r="16" spans="1:17">
      <c r="A16">
        <v>6</v>
      </c>
      <c r="J16">
        <v>7</v>
      </c>
    </row>
    <row r="17" spans="1:10" ht="15.75" thickBot="1">
      <c r="A17">
        <v>7</v>
      </c>
      <c r="C17" s="5"/>
      <c r="D17" s="5"/>
      <c r="J17">
        <v>7</v>
      </c>
    </row>
    <row r="18" spans="1:10">
      <c r="A18">
        <v>7</v>
      </c>
      <c r="J18">
        <v>10</v>
      </c>
    </row>
    <row r="19" spans="1:10">
      <c r="A19">
        <v>8</v>
      </c>
      <c r="J19">
        <v>4</v>
      </c>
    </row>
    <row r="20" spans="1:10">
      <c r="A20">
        <v>7</v>
      </c>
      <c r="J20">
        <v>9</v>
      </c>
    </row>
    <row r="21" spans="1:10">
      <c r="A21">
        <v>6</v>
      </c>
      <c r="J21">
        <v>7</v>
      </c>
    </row>
    <row r="22" spans="1:10">
      <c r="A22">
        <v>6</v>
      </c>
      <c r="J22">
        <v>7</v>
      </c>
    </row>
    <row r="23" spans="1:10">
      <c r="A23">
        <v>7</v>
      </c>
      <c r="J23">
        <v>8</v>
      </c>
    </row>
    <row r="24" spans="1:10">
      <c r="A24">
        <v>8</v>
      </c>
      <c r="J24">
        <v>8</v>
      </c>
    </row>
    <row r="25" spans="1:10">
      <c r="A25">
        <v>7</v>
      </c>
      <c r="J25">
        <v>7</v>
      </c>
    </row>
    <row r="26" spans="1:10">
      <c r="A26">
        <v>7</v>
      </c>
      <c r="J26">
        <v>7</v>
      </c>
    </row>
    <row r="27" spans="1:10">
      <c r="A27">
        <v>6</v>
      </c>
      <c r="J27">
        <v>7</v>
      </c>
    </row>
    <row r="28" spans="1:10">
      <c r="A28">
        <v>7</v>
      </c>
      <c r="J28">
        <v>8</v>
      </c>
    </row>
    <row r="29" spans="1:10">
      <c r="A29">
        <v>6</v>
      </c>
      <c r="J29">
        <v>6</v>
      </c>
    </row>
    <row r="30" spans="1:10">
      <c r="A30">
        <v>6</v>
      </c>
      <c r="J30">
        <v>5</v>
      </c>
    </row>
    <row r="31" spans="1:10">
      <c r="A31">
        <v>8</v>
      </c>
      <c r="J31">
        <v>7</v>
      </c>
    </row>
    <row r="32" spans="1:10">
      <c r="A32">
        <v>6</v>
      </c>
      <c r="J32">
        <v>7</v>
      </c>
    </row>
    <row r="33" spans="1:10">
      <c r="A33">
        <v>6</v>
      </c>
      <c r="J33">
        <v>8</v>
      </c>
    </row>
    <row r="34" spans="1:10">
      <c r="A34">
        <v>7</v>
      </c>
      <c r="J34">
        <v>6</v>
      </c>
    </row>
    <row r="35" spans="1:10">
      <c r="A35">
        <v>8</v>
      </c>
      <c r="J35">
        <v>8</v>
      </c>
    </row>
    <row r="36" spans="1:10">
      <c r="A36">
        <v>8</v>
      </c>
      <c r="J36">
        <v>6</v>
      </c>
    </row>
    <row r="37" spans="1:10">
      <c r="A37">
        <v>6</v>
      </c>
      <c r="J37">
        <v>10</v>
      </c>
    </row>
    <row r="38" spans="1:10">
      <c r="A38">
        <v>7</v>
      </c>
      <c r="J38">
        <v>8</v>
      </c>
    </row>
    <row r="39" spans="1:10">
      <c r="A39">
        <v>8</v>
      </c>
      <c r="J39">
        <v>8</v>
      </c>
    </row>
    <row r="40" spans="1:10">
      <c r="A40">
        <v>7</v>
      </c>
      <c r="J40">
        <v>8</v>
      </c>
    </row>
    <row r="41" spans="1:10">
      <c r="A41">
        <v>7</v>
      </c>
      <c r="J41">
        <v>6</v>
      </c>
    </row>
    <row r="42" spans="1:10">
      <c r="A42">
        <v>6</v>
      </c>
      <c r="J42">
        <v>8</v>
      </c>
    </row>
    <row r="43" spans="1:10">
      <c r="A43">
        <v>7</v>
      </c>
      <c r="J43">
        <v>7</v>
      </c>
    </row>
    <row r="44" spans="1:10">
      <c r="A44">
        <v>6</v>
      </c>
      <c r="J44">
        <v>7</v>
      </c>
    </row>
    <row r="45" spans="1:10">
      <c r="A45">
        <v>7</v>
      </c>
      <c r="J45">
        <v>8</v>
      </c>
    </row>
    <row r="46" spans="1:10">
      <c r="A46">
        <v>7</v>
      </c>
      <c r="J46">
        <v>8</v>
      </c>
    </row>
    <row r="47" spans="1:10">
      <c r="A47">
        <v>8</v>
      </c>
      <c r="J47">
        <v>7</v>
      </c>
    </row>
    <row r="48" spans="1:10">
      <c r="A48">
        <v>7</v>
      </c>
      <c r="J48">
        <v>6</v>
      </c>
    </row>
    <row r="49" spans="1:10">
      <c r="A49">
        <v>7</v>
      </c>
      <c r="J49">
        <v>7</v>
      </c>
    </row>
    <row r="50" spans="1:10">
      <c r="A50">
        <v>6</v>
      </c>
      <c r="J50">
        <v>5</v>
      </c>
    </row>
    <row r="51" spans="1:10">
      <c r="A51">
        <v>7</v>
      </c>
      <c r="J51">
        <v>7</v>
      </c>
    </row>
    <row r="52" spans="1:10">
      <c r="A52">
        <v>7</v>
      </c>
      <c r="J52">
        <v>8</v>
      </c>
    </row>
    <row r="53" spans="1:10">
      <c r="A53">
        <v>8</v>
      </c>
      <c r="J53">
        <v>8</v>
      </c>
    </row>
    <row r="54" spans="1:10">
      <c r="A54">
        <v>8</v>
      </c>
      <c r="J54">
        <v>6</v>
      </c>
    </row>
    <row r="55" spans="1:10">
      <c r="A55">
        <v>7</v>
      </c>
      <c r="J55">
        <v>7</v>
      </c>
    </row>
    <row r="56" spans="1:10">
      <c r="A56">
        <v>8</v>
      </c>
      <c r="J56">
        <v>7</v>
      </c>
    </row>
    <row r="57" spans="1:10">
      <c r="A57">
        <v>8</v>
      </c>
      <c r="J57">
        <v>6</v>
      </c>
    </row>
    <row r="58" spans="1:10">
      <c r="A58">
        <v>8</v>
      </c>
      <c r="J58">
        <v>7</v>
      </c>
    </row>
    <row r="59" spans="1:10">
      <c r="A59">
        <v>7</v>
      </c>
      <c r="J59">
        <v>6</v>
      </c>
    </row>
    <row r="60" spans="1:10">
      <c r="A60">
        <v>8</v>
      </c>
      <c r="J60">
        <v>8</v>
      </c>
    </row>
    <row r="61" spans="1:10">
      <c r="A61">
        <v>7</v>
      </c>
      <c r="J61">
        <v>7</v>
      </c>
    </row>
    <row r="62" spans="1:10">
      <c r="A62">
        <v>7</v>
      </c>
      <c r="J62">
        <v>5</v>
      </c>
    </row>
    <row r="63" spans="1:10">
      <c r="A63">
        <v>6</v>
      </c>
      <c r="J63">
        <v>4</v>
      </c>
    </row>
    <row r="64" spans="1:10">
      <c r="A64">
        <v>6</v>
      </c>
      <c r="J64">
        <v>5</v>
      </c>
    </row>
    <row r="65" spans="1:10">
      <c r="A65">
        <v>7</v>
      </c>
      <c r="J65">
        <v>8</v>
      </c>
    </row>
    <row r="66" spans="1:10">
      <c r="A66">
        <v>7</v>
      </c>
      <c r="J66">
        <v>8</v>
      </c>
    </row>
    <row r="67" spans="1:10">
      <c r="A67">
        <v>9</v>
      </c>
      <c r="J67">
        <v>7</v>
      </c>
    </row>
    <row r="68" spans="1:10">
      <c r="A68">
        <v>8</v>
      </c>
      <c r="J68">
        <v>7</v>
      </c>
    </row>
    <row r="69" spans="1:10">
      <c r="A69">
        <v>8</v>
      </c>
      <c r="J69">
        <v>8</v>
      </c>
    </row>
    <row r="70" spans="1:10">
      <c r="A70">
        <v>7</v>
      </c>
      <c r="J70">
        <v>8</v>
      </c>
    </row>
    <row r="71" spans="1:10">
      <c r="A71">
        <v>7</v>
      </c>
      <c r="J71">
        <v>7</v>
      </c>
    </row>
    <row r="72" spans="1:10">
      <c r="A72">
        <v>7</v>
      </c>
      <c r="J72">
        <v>7</v>
      </c>
    </row>
    <row r="73" spans="1:10">
      <c r="A73">
        <v>7</v>
      </c>
      <c r="J73">
        <v>7</v>
      </c>
    </row>
    <row r="74" spans="1:10">
      <c r="A74">
        <v>8</v>
      </c>
      <c r="J74">
        <v>7</v>
      </c>
    </row>
    <row r="75" spans="1:10">
      <c r="A75">
        <v>7</v>
      </c>
      <c r="J75">
        <v>6</v>
      </c>
    </row>
    <row r="76" spans="1:10">
      <c r="A76">
        <v>7</v>
      </c>
      <c r="J76">
        <v>7</v>
      </c>
    </row>
    <row r="77" spans="1:10">
      <c r="A77">
        <v>8</v>
      </c>
      <c r="J77">
        <v>8</v>
      </c>
    </row>
    <row r="78" spans="1:10">
      <c r="A78">
        <v>7</v>
      </c>
      <c r="J78">
        <v>8</v>
      </c>
    </row>
    <row r="79" spans="1:10">
      <c r="A79">
        <v>6</v>
      </c>
      <c r="J79">
        <v>7</v>
      </c>
    </row>
    <row r="80" spans="1:10">
      <c r="A80">
        <v>8</v>
      </c>
      <c r="J80">
        <v>8</v>
      </c>
    </row>
    <row r="81" spans="1:10">
      <c r="A81">
        <v>6</v>
      </c>
      <c r="J81">
        <v>7</v>
      </c>
    </row>
    <row r="82" spans="1:10">
      <c r="A82">
        <v>7</v>
      </c>
      <c r="J82">
        <v>7</v>
      </c>
    </row>
    <row r="83" spans="1:10">
      <c r="A83">
        <v>8</v>
      </c>
      <c r="J83">
        <v>8</v>
      </c>
    </row>
    <row r="84" spans="1:10">
      <c r="A84">
        <v>8</v>
      </c>
      <c r="J84">
        <v>6</v>
      </c>
    </row>
    <row r="85" spans="1:10">
      <c r="A85">
        <v>7</v>
      </c>
      <c r="J85">
        <v>7</v>
      </c>
    </row>
    <row r="86" spans="1:10">
      <c r="A86">
        <v>6</v>
      </c>
      <c r="J86">
        <v>4</v>
      </c>
    </row>
    <row r="87" spans="1:10">
      <c r="A87">
        <v>6</v>
      </c>
      <c r="J87">
        <v>7</v>
      </c>
    </row>
    <row r="88" spans="1:10">
      <c r="A88">
        <v>7</v>
      </c>
      <c r="J88">
        <v>8</v>
      </c>
    </row>
    <row r="89" spans="1:10">
      <c r="A89">
        <v>6</v>
      </c>
      <c r="J89">
        <v>8</v>
      </c>
    </row>
    <row r="90" spans="1:10">
      <c r="A90">
        <v>7</v>
      </c>
      <c r="J90">
        <v>8</v>
      </c>
    </row>
    <row r="91" spans="1:10">
      <c r="A91">
        <v>7</v>
      </c>
      <c r="J91">
        <v>7</v>
      </c>
    </row>
    <row r="92" spans="1:10">
      <c r="A92">
        <v>7</v>
      </c>
      <c r="J92">
        <v>6</v>
      </c>
    </row>
    <row r="93" spans="1:10">
      <c r="A93">
        <v>6</v>
      </c>
      <c r="J93">
        <v>7</v>
      </c>
    </row>
    <row r="94" spans="1:10">
      <c r="A94">
        <v>8</v>
      </c>
      <c r="J94">
        <v>7</v>
      </c>
    </row>
    <row r="95" spans="1:10">
      <c r="A95">
        <v>7</v>
      </c>
      <c r="J95">
        <v>6</v>
      </c>
    </row>
    <row r="96" spans="1:10">
      <c r="A96">
        <v>7</v>
      </c>
      <c r="J96">
        <v>9</v>
      </c>
    </row>
    <row r="97" spans="1:10">
      <c r="A97">
        <v>6</v>
      </c>
      <c r="J97">
        <v>7</v>
      </c>
    </row>
    <row r="98" spans="1:10">
      <c r="A98">
        <v>6</v>
      </c>
      <c r="J98">
        <v>7</v>
      </c>
    </row>
    <row r="99" spans="1:10">
      <c r="A99">
        <v>7</v>
      </c>
      <c r="J99">
        <v>7</v>
      </c>
    </row>
    <row r="100" spans="1:10">
      <c r="A100">
        <v>6</v>
      </c>
      <c r="J100">
        <v>8</v>
      </c>
    </row>
    <row r="101" spans="1:10">
      <c r="A101">
        <v>7</v>
      </c>
      <c r="J101">
        <v>7</v>
      </c>
    </row>
    <row r="102" spans="1:10">
      <c r="A102">
        <v>7</v>
      </c>
      <c r="J102">
        <v>7</v>
      </c>
    </row>
    <row r="103" spans="1:10">
      <c r="A103">
        <v>7</v>
      </c>
      <c r="J103">
        <v>6</v>
      </c>
    </row>
    <row r="104" spans="1:10">
      <c r="A104">
        <v>7</v>
      </c>
      <c r="J104">
        <v>6</v>
      </c>
    </row>
    <row r="105" spans="1:10">
      <c r="A105">
        <v>9</v>
      </c>
      <c r="J105">
        <v>7</v>
      </c>
    </row>
    <row r="106" spans="1:10">
      <c r="A106">
        <v>8</v>
      </c>
      <c r="J106">
        <v>8</v>
      </c>
    </row>
    <row r="107" spans="1:10">
      <c r="A107">
        <v>8</v>
      </c>
      <c r="J107">
        <v>7</v>
      </c>
    </row>
    <row r="108" spans="1:10">
      <c r="A108">
        <v>8</v>
      </c>
      <c r="J108">
        <v>8</v>
      </c>
    </row>
    <row r="109" spans="1:10">
      <c r="A109">
        <v>7</v>
      </c>
      <c r="J109">
        <v>8</v>
      </c>
    </row>
    <row r="110" spans="1:10">
      <c r="A110">
        <v>7</v>
      </c>
      <c r="J110">
        <v>8</v>
      </c>
    </row>
    <row r="111" spans="1:10">
      <c r="A111">
        <v>5</v>
      </c>
      <c r="J111">
        <v>7</v>
      </c>
    </row>
    <row r="112" spans="1:10">
      <c r="A112">
        <v>8</v>
      </c>
      <c r="J112">
        <v>4</v>
      </c>
    </row>
    <row r="113" spans="1:10">
      <c r="A113">
        <v>8</v>
      </c>
      <c r="J113">
        <v>6</v>
      </c>
    </row>
    <row r="114" spans="1:10">
      <c r="A114">
        <v>6</v>
      </c>
      <c r="J114">
        <v>7</v>
      </c>
    </row>
    <row r="115" spans="1:10">
      <c r="A115">
        <v>8</v>
      </c>
      <c r="J115">
        <v>8</v>
      </c>
    </row>
    <row r="116" spans="1:10">
      <c r="A116">
        <v>6</v>
      </c>
      <c r="J116">
        <v>7</v>
      </c>
    </row>
    <row r="117" spans="1:10">
      <c r="A117">
        <v>6</v>
      </c>
      <c r="J117">
        <v>7</v>
      </c>
    </row>
    <row r="118" spans="1:10">
      <c r="A118">
        <v>8</v>
      </c>
      <c r="J118">
        <v>7</v>
      </c>
    </row>
    <row r="119" spans="1:10">
      <c r="A119">
        <v>8</v>
      </c>
      <c r="J119">
        <v>6</v>
      </c>
    </row>
    <row r="120" spans="1:10">
      <c r="A120">
        <v>6</v>
      </c>
      <c r="J120">
        <v>7</v>
      </c>
    </row>
    <row r="121" spans="1:10">
      <c r="A121">
        <v>6</v>
      </c>
      <c r="J121">
        <v>10</v>
      </c>
    </row>
    <row r="122" spans="1:10">
      <c r="A122">
        <v>7</v>
      </c>
      <c r="J122">
        <v>5</v>
      </c>
    </row>
    <row r="123" spans="1:10">
      <c r="A123">
        <v>7</v>
      </c>
      <c r="J123">
        <v>8</v>
      </c>
    </row>
    <row r="124" spans="1:10">
      <c r="A124">
        <v>8</v>
      </c>
      <c r="J124">
        <v>6</v>
      </c>
    </row>
    <row r="125" spans="1:10">
      <c r="A125">
        <v>6</v>
      </c>
      <c r="J125">
        <v>7</v>
      </c>
    </row>
    <row r="126" spans="1:10">
      <c r="A126">
        <v>8</v>
      </c>
      <c r="J126">
        <v>7</v>
      </c>
    </row>
    <row r="127" spans="1:10">
      <c r="A127">
        <v>7</v>
      </c>
      <c r="J127">
        <v>8</v>
      </c>
    </row>
    <row r="128" spans="1:10">
      <c r="A128">
        <v>7</v>
      </c>
      <c r="J128">
        <v>8</v>
      </c>
    </row>
    <row r="129" spans="1:10">
      <c r="A129">
        <v>7</v>
      </c>
      <c r="J129">
        <v>10</v>
      </c>
    </row>
    <row r="130" spans="1:10">
      <c r="A130">
        <v>7</v>
      </c>
      <c r="J130">
        <v>8</v>
      </c>
    </row>
    <row r="131" spans="1:10">
      <c r="A131">
        <v>6</v>
      </c>
      <c r="J131">
        <v>8</v>
      </c>
    </row>
    <row r="132" spans="1:10">
      <c r="A132">
        <v>7</v>
      </c>
      <c r="J132">
        <v>6</v>
      </c>
    </row>
    <row r="133" spans="1:10">
      <c r="A133">
        <v>7</v>
      </c>
      <c r="J133">
        <v>7</v>
      </c>
    </row>
    <row r="134" spans="1:10">
      <c r="A134">
        <v>8</v>
      </c>
    </row>
    <row r="135" spans="1:10">
      <c r="A135">
        <v>7</v>
      </c>
    </row>
    <row r="136" spans="1:10">
      <c r="A136">
        <v>7</v>
      </c>
    </row>
    <row r="137" spans="1:10">
      <c r="A137">
        <v>8</v>
      </c>
    </row>
    <row r="138" spans="1:10">
      <c r="A138">
        <v>5</v>
      </c>
    </row>
    <row r="139" spans="1:10">
      <c r="A139">
        <v>7</v>
      </c>
    </row>
    <row r="140" spans="1:10">
      <c r="A140">
        <v>8</v>
      </c>
    </row>
    <row r="141" spans="1:10">
      <c r="A141">
        <v>7</v>
      </c>
    </row>
    <row r="142" spans="1:10">
      <c r="A142">
        <v>7</v>
      </c>
    </row>
    <row r="143" spans="1:10">
      <c r="A143">
        <v>7</v>
      </c>
    </row>
    <row r="144" spans="1:10">
      <c r="A144">
        <v>6</v>
      </c>
    </row>
    <row r="145" spans="1:1">
      <c r="A145">
        <v>8</v>
      </c>
    </row>
    <row r="146" spans="1:1">
      <c r="A146">
        <v>7</v>
      </c>
    </row>
    <row r="147" spans="1:1">
      <c r="A147">
        <v>7</v>
      </c>
    </row>
    <row r="148" spans="1:1">
      <c r="A148">
        <v>6</v>
      </c>
    </row>
    <row r="149" spans="1:1">
      <c r="A149">
        <v>6</v>
      </c>
    </row>
    <row r="150" spans="1:1">
      <c r="A150">
        <v>8</v>
      </c>
    </row>
    <row r="151" spans="1:1">
      <c r="A151">
        <v>6</v>
      </c>
    </row>
    <row r="152" spans="1:1">
      <c r="A152">
        <v>6</v>
      </c>
    </row>
    <row r="153" spans="1:1">
      <c r="A153">
        <v>7</v>
      </c>
    </row>
    <row r="154" spans="1:1">
      <c r="A154">
        <v>6</v>
      </c>
    </row>
    <row r="155" spans="1:1">
      <c r="A155">
        <v>6</v>
      </c>
    </row>
    <row r="156" spans="1:1">
      <c r="A156">
        <v>8</v>
      </c>
    </row>
    <row r="157" spans="1:1">
      <c r="A157">
        <v>6</v>
      </c>
    </row>
    <row r="158" spans="1:1">
      <c r="A158">
        <v>8</v>
      </c>
    </row>
    <row r="159" spans="1:1">
      <c r="A159">
        <v>8</v>
      </c>
    </row>
    <row r="160" spans="1:1">
      <c r="A160">
        <v>7</v>
      </c>
    </row>
    <row r="161" spans="1:1">
      <c r="A161">
        <v>7</v>
      </c>
    </row>
    <row r="162" spans="1:1">
      <c r="A162">
        <v>7</v>
      </c>
    </row>
    <row r="163" spans="1:1">
      <c r="A163">
        <v>4</v>
      </c>
    </row>
    <row r="164" spans="1:1">
      <c r="A164">
        <v>7</v>
      </c>
    </row>
    <row r="165" spans="1:1">
      <c r="A165">
        <v>7</v>
      </c>
    </row>
    <row r="166" spans="1:1">
      <c r="A166">
        <v>6</v>
      </c>
    </row>
    <row r="167" spans="1:1">
      <c r="A167">
        <v>6</v>
      </c>
    </row>
    <row r="168" spans="1:1">
      <c r="A168">
        <v>8</v>
      </c>
    </row>
    <row r="169" spans="1:1">
      <c r="A169">
        <v>7</v>
      </c>
    </row>
    <row r="170" spans="1:1">
      <c r="A170">
        <v>6</v>
      </c>
    </row>
    <row r="171" spans="1:1">
      <c r="A171">
        <v>7</v>
      </c>
    </row>
    <row r="172" spans="1:1">
      <c r="A172">
        <v>7</v>
      </c>
    </row>
    <row r="173" spans="1:1">
      <c r="A173">
        <v>7</v>
      </c>
    </row>
    <row r="174" spans="1:1">
      <c r="A174">
        <v>8</v>
      </c>
    </row>
    <row r="175" spans="1:1">
      <c r="A175">
        <v>8</v>
      </c>
    </row>
    <row r="176" spans="1:1">
      <c r="A176">
        <v>8</v>
      </c>
    </row>
    <row r="177" spans="1:1">
      <c r="A177">
        <v>7</v>
      </c>
    </row>
    <row r="178" spans="1:1">
      <c r="A178">
        <v>5</v>
      </c>
    </row>
    <row r="179" spans="1:1">
      <c r="A179">
        <v>7</v>
      </c>
    </row>
    <row r="180" spans="1:1">
      <c r="A180">
        <v>6</v>
      </c>
    </row>
    <row r="181" spans="1:1">
      <c r="A181">
        <v>5</v>
      </c>
    </row>
    <row r="182" spans="1:1">
      <c r="A182">
        <v>6</v>
      </c>
    </row>
    <row r="183" spans="1:1">
      <c r="A183">
        <v>7</v>
      </c>
    </row>
    <row r="184" spans="1:1">
      <c r="A184">
        <v>7</v>
      </c>
    </row>
    <row r="185" spans="1:1">
      <c r="A185">
        <v>7</v>
      </c>
    </row>
    <row r="186" spans="1:1">
      <c r="A186">
        <v>7</v>
      </c>
    </row>
    <row r="187" spans="1:1">
      <c r="A187">
        <v>6</v>
      </c>
    </row>
    <row r="188" spans="1:1">
      <c r="A188">
        <v>8</v>
      </c>
    </row>
    <row r="189" spans="1:1">
      <c r="A189">
        <v>7</v>
      </c>
    </row>
    <row r="190" spans="1:1">
      <c r="A190">
        <v>7</v>
      </c>
    </row>
    <row r="191" spans="1:1">
      <c r="A191">
        <v>6</v>
      </c>
    </row>
    <row r="192" spans="1:1">
      <c r="A192">
        <v>6</v>
      </c>
    </row>
    <row r="193" spans="1:1">
      <c r="A193">
        <v>8</v>
      </c>
    </row>
    <row r="194" spans="1:1">
      <c r="A194">
        <v>7</v>
      </c>
    </row>
    <row r="195" spans="1:1">
      <c r="A195">
        <v>7</v>
      </c>
    </row>
    <row r="196" spans="1:1">
      <c r="A196">
        <v>8</v>
      </c>
    </row>
    <row r="197" spans="1:1">
      <c r="A197">
        <v>7</v>
      </c>
    </row>
    <row r="198" spans="1:1">
      <c r="A198">
        <v>6</v>
      </c>
    </row>
    <row r="199" spans="1:1">
      <c r="A199">
        <v>6</v>
      </c>
    </row>
    <row r="200" spans="1:1">
      <c r="A200">
        <v>7</v>
      </c>
    </row>
    <row r="201" spans="1:1">
      <c r="A201">
        <v>6</v>
      </c>
    </row>
    <row r="202" spans="1:1">
      <c r="A202">
        <v>8</v>
      </c>
    </row>
    <row r="203" spans="1:1">
      <c r="A203">
        <v>8</v>
      </c>
    </row>
    <row r="204" spans="1:1">
      <c r="A204">
        <v>7</v>
      </c>
    </row>
    <row r="205" spans="1:1">
      <c r="A205">
        <v>7</v>
      </c>
    </row>
    <row r="206" spans="1:1">
      <c r="A206">
        <v>8</v>
      </c>
    </row>
    <row r="207" spans="1:1">
      <c r="A207">
        <v>7</v>
      </c>
    </row>
    <row r="208" spans="1:1">
      <c r="A208">
        <v>5</v>
      </c>
    </row>
    <row r="209" spans="1:1">
      <c r="A209">
        <v>6</v>
      </c>
    </row>
    <row r="210" spans="1:1">
      <c r="A210">
        <v>7</v>
      </c>
    </row>
    <row r="211" spans="1:1">
      <c r="A211">
        <v>8</v>
      </c>
    </row>
    <row r="212" spans="1:1">
      <c r="A212">
        <v>8</v>
      </c>
    </row>
    <row r="213" spans="1:1">
      <c r="A213">
        <v>8</v>
      </c>
    </row>
    <row r="214" spans="1:1">
      <c r="A214">
        <v>7</v>
      </c>
    </row>
    <row r="215" spans="1:1">
      <c r="A215">
        <v>7</v>
      </c>
    </row>
    <row r="216" spans="1:1">
      <c r="A216">
        <v>6</v>
      </c>
    </row>
    <row r="217" spans="1:1">
      <c r="A217">
        <v>6</v>
      </c>
    </row>
    <row r="218" spans="1:1">
      <c r="A218">
        <v>7</v>
      </c>
    </row>
    <row r="219" spans="1:1">
      <c r="A219">
        <v>5</v>
      </c>
    </row>
    <row r="220" spans="1:1">
      <c r="A220">
        <v>6</v>
      </c>
    </row>
    <row r="221" spans="1:1">
      <c r="A221">
        <v>7</v>
      </c>
    </row>
    <row r="222" spans="1:1">
      <c r="A222">
        <v>6</v>
      </c>
    </row>
    <row r="223" spans="1:1">
      <c r="A223">
        <v>6</v>
      </c>
    </row>
    <row r="224" spans="1:1">
      <c r="A224">
        <v>8</v>
      </c>
    </row>
    <row r="225" spans="1:1">
      <c r="A225">
        <v>6</v>
      </c>
    </row>
    <row r="226" spans="1:1">
      <c r="A226">
        <v>6</v>
      </c>
    </row>
    <row r="227" spans="1:1">
      <c r="A227">
        <v>6</v>
      </c>
    </row>
    <row r="228" spans="1:1">
      <c r="A228">
        <v>6</v>
      </c>
    </row>
    <row r="229" spans="1:1">
      <c r="A229">
        <v>8</v>
      </c>
    </row>
    <row r="230" spans="1:1">
      <c r="A230">
        <v>8</v>
      </c>
    </row>
    <row r="231" spans="1:1">
      <c r="A231">
        <v>7</v>
      </c>
    </row>
    <row r="232" spans="1:1">
      <c r="A232">
        <v>7</v>
      </c>
    </row>
    <row r="233" spans="1:1">
      <c r="A233">
        <v>7</v>
      </c>
    </row>
    <row r="234" spans="1:1">
      <c r="A234">
        <v>8</v>
      </c>
    </row>
    <row r="235" spans="1:1">
      <c r="A235">
        <v>9</v>
      </c>
    </row>
    <row r="236" spans="1:1">
      <c r="A236">
        <v>7</v>
      </c>
    </row>
    <row r="237" spans="1:1">
      <c r="A237">
        <v>8</v>
      </c>
    </row>
    <row r="238" spans="1:1">
      <c r="A238">
        <v>8</v>
      </c>
    </row>
    <row r="239" spans="1:1">
      <c r="A239">
        <v>8</v>
      </c>
    </row>
    <row r="240" spans="1:1">
      <c r="A240">
        <v>7</v>
      </c>
    </row>
    <row r="241" spans="1:1">
      <c r="A241">
        <v>7</v>
      </c>
    </row>
    <row r="242" spans="1:1">
      <c r="A242">
        <v>7</v>
      </c>
    </row>
    <row r="243" spans="1:1">
      <c r="A243">
        <v>5</v>
      </c>
    </row>
    <row r="244" spans="1:1">
      <c r="A244">
        <v>6</v>
      </c>
    </row>
    <row r="245" spans="1:1">
      <c r="A245">
        <v>6</v>
      </c>
    </row>
    <row r="246" spans="1:1">
      <c r="A246">
        <v>6</v>
      </c>
    </row>
    <row r="247" spans="1:1">
      <c r="A247">
        <v>9</v>
      </c>
    </row>
    <row r="248" spans="1:1">
      <c r="A248">
        <v>8</v>
      </c>
    </row>
    <row r="249" spans="1:1">
      <c r="A249">
        <v>6</v>
      </c>
    </row>
    <row r="250" spans="1:1">
      <c r="A250">
        <v>8</v>
      </c>
    </row>
    <row r="251" spans="1:1">
      <c r="A251">
        <v>7</v>
      </c>
    </row>
    <row r="252" spans="1:1">
      <c r="A252">
        <v>6</v>
      </c>
    </row>
    <row r="253" spans="1:1">
      <c r="A253">
        <v>6</v>
      </c>
    </row>
    <row r="254" spans="1:1">
      <c r="A254">
        <v>7</v>
      </c>
    </row>
    <row r="255" spans="1:1">
      <c r="A255">
        <v>7</v>
      </c>
    </row>
    <row r="256" spans="1:1">
      <c r="A256">
        <v>6</v>
      </c>
    </row>
    <row r="257" spans="1:1">
      <c r="A257">
        <v>8</v>
      </c>
    </row>
    <row r="258" spans="1:1">
      <c r="A258">
        <v>8</v>
      </c>
    </row>
    <row r="259" spans="1:1">
      <c r="A259">
        <v>8</v>
      </c>
    </row>
    <row r="260" spans="1:1">
      <c r="A260">
        <v>7</v>
      </c>
    </row>
    <row r="261" spans="1:1">
      <c r="A261">
        <v>7</v>
      </c>
    </row>
    <row r="262" spans="1:1">
      <c r="A262">
        <v>6</v>
      </c>
    </row>
    <row r="263" spans="1:1">
      <c r="A263">
        <v>8</v>
      </c>
    </row>
    <row r="264" spans="1:1">
      <c r="A264">
        <v>7</v>
      </c>
    </row>
    <row r="265" spans="1:1">
      <c r="A265">
        <v>8</v>
      </c>
    </row>
    <row r="266" spans="1:1">
      <c r="A266">
        <v>6</v>
      </c>
    </row>
    <row r="267" spans="1:1">
      <c r="A267">
        <v>7</v>
      </c>
    </row>
    <row r="268" spans="1:1">
      <c r="A268">
        <v>6</v>
      </c>
    </row>
    <row r="269" spans="1:1">
      <c r="A269">
        <v>8</v>
      </c>
    </row>
    <row r="270" spans="1:1">
      <c r="A270">
        <v>6</v>
      </c>
    </row>
    <row r="271" spans="1:1">
      <c r="A271">
        <v>7</v>
      </c>
    </row>
    <row r="272" spans="1:1">
      <c r="A272">
        <v>8</v>
      </c>
    </row>
    <row r="273" spans="1:1">
      <c r="A273">
        <v>7</v>
      </c>
    </row>
    <row r="274" spans="1:1">
      <c r="A274">
        <v>9</v>
      </c>
    </row>
    <row r="275" spans="1:1">
      <c r="A275">
        <v>8</v>
      </c>
    </row>
    <row r="276" spans="1:1">
      <c r="A276">
        <v>7</v>
      </c>
    </row>
    <row r="277" spans="1:1">
      <c r="A277">
        <v>7</v>
      </c>
    </row>
    <row r="278" spans="1:1">
      <c r="A278">
        <v>8</v>
      </c>
    </row>
    <row r="279" spans="1:1">
      <c r="A279">
        <v>7</v>
      </c>
    </row>
    <row r="280" spans="1:1">
      <c r="A280">
        <v>8</v>
      </c>
    </row>
    <row r="281" spans="1:1">
      <c r="A281">
        <v>6</v>
      </c>
    </row>
    <row r="282" spans="1:1">
      <c r="A282">
        <v>8</v>
      </c>
    </row>
    <row r="283" spans="1:1">
      <c r="A283">
        <v>7</v>
      </c>
    </row>
    <row r="284" spans="1:1">
      <c r="A284">
        <v>6</v>
      </c>
    </row>
    <row r="285" spans="1:1">
      <c r="A285">
        <v>8</v>
      </c>
    </row>
    <row r="286" spans="1:1">
      <c r="A286">
        <v>7</v>
      </c>
    </row>
    <row r="287" spans="1:1">
      <c r="A287">
        <v>5</v>
      </c>
    </row>
    <row r="288" spans="1:1">
      <c r="A288">
        <v>7</v>
      </c>
    </row>
    <row r="289" spans="1:1">
      <c r="A289">
        <v>6</v>
      </c>
    </row>
    <row r="290" spans="1:1">
      <c r="A290">
        <v>7</v>
      </c>
    </row>
    <row r="291" spans="1:1">
      <c r="A291">
        <v>7</v>
      </c>
    </row>
    <row r="292" spans="1:1">
      <c r="A292">
        <v>6</v>
      </c>
    </row>
    <row r="293" spans="1:1">
      <c r="A293">
        <v>8</v>
      </c>
    </row>
    <row r="294" spans="1:1">
      <c r="A294">
        <v>7</v>
      </c>
    </row>
    <row r="295" spans="1:1">
      <c r="A295">
        <v>7</v>
      </c>
    </row>
    <row r="296" spans="1:1">
      <c r="A296">
        <v>7</v>
      </c>
    </row>
    <row r="297" spans="1:1">
      <c r="A297">
        <v>7</v>
      </c>
    </row>
    <row r="298" spans="1:1">
      <c r="A298">
        <v>7</v>
      </c>
    </row>
    <row r="299" spans="1:1">
      <c r="A299">
        <v>7</v>
      </c>
    </row>
    <row r="300" spans="1:1">
      <c r="A300">
        <v>6</v>
      </c>
    </row>
    <row r="301" spans="1:1">
      <c r="A301">
        <v>8</v>
      </c>
    </row>
    <row r="302" spans="1:1">
      <c r="A302">
        <v>8</v>
      </c>
    </row>
    <row r="303" spans="1:1">
      <c r="A303">
        <v>8</v>
      </c>
    </row>
    <row r="304" spans="1:1">
      <c r="A304">
        <v>6</v>
      </c>
    </row>
    <row r="305" spans="1:1">
      <c r="A305">
        <v>7</v>
      </c>
    </row>
    <row r="306" spans="1:1">
      <c r="A306">
        <v>8</v>
      </c>
    </row>
    <row r="307" spans="1:1">
      <c r="A307">
        <v>6</v>
      </c>
    </row>
    <row r="308" spans="1:1">
      <c r="A308">
        <v>6</v>
      </c>
    </row>
    <row r="309" spans="1:1">
      <c r="A309">
        <v>7</v>
      </c>
    </row>
    <row r="310" spans="1:1">
      <c r="A310">
        <v>7</v>
      </c>
    </row>
    <row r="311" spans="1:1">
      <c r="A311">
        <v>6</v>
      </c>
    </row>
    <row r="312" spans="1:1">
      <c r="A312">
        <v>8</v>
      </c>
    </row>
    <row r="313" spans="1:1">
      <c r="A313">
        <v>8</v>
      </c>
    </row>
    <row r="314" spans="1:1">
      <c r="A314">
        <v>7</v>
      </c>
    </row>
    <row r="315" spans="1:1">
      <c r="A315">
        <v>7</v>
      </c>
    </row>
    <row r="316" spans="1:1">
      <c r="A316">
        <v>7</v>
      </c>
    </row>
    <row r="317" spans="1:1">
      <c r="A317">
        <v>8</v>
      </c>
    </row>
    <row r="318" spans="1:1">
      <c r="A318">
        <v>8</v>
      </c>
    </row>
    <row r="319" spans="1:1">
      <c r="A319">
        <v>8</v>
      </c>
    </row>
    <row r="320" spans="1:1">
      <c r="A320">
        <v>7</v>
      </c>
    </row>
    <row r="321" spans="1:1">
      <c r="A321">
        <v>6</v>
      </c>
    </row>
    <row r="322" spans="1:1">
      <c r="A322">
        <v>7</v>
      </c>
    </row>
    <row r="323" spans="1:1">
      <c r="A323">
        <v>7</v>
      </c>
    </row>
    <row r="324" spans="1:1">
      <c r="A324">
        <v>7</v>
      </c>
    </row>
    <row r="325" spans="1:1">
      <c r="A325">
        <v>7</v>
      </c>
    </row>
    <row r="326" spans="1:1">
      <c r="A326">
        <v>6</v>
      </c>
    </row>
    <row r="327" spans="1:1">
      <c r="A327">
        <v>7</v>
      </c>
    </row>
    <row r="328" spans="1:1">
      <c r="A328">
        <v>7</v>
      </c>
    </row>
    <row r="329" spans="1:1">
      <c r="A329">
        <v>8</v>
      </c>
    </row>
    <row r="330" spans="1:1">
      <c r="A330">
        <v>7</v>
      </c>
    </row>
    <row r="331" spans="1:1">
      <c r="A331">
        <v>8</v>
      </c>
    </row>
    <row r="332" spans="1:1">
      <c r="A332">
        <v>8</v>
      </c>
    </row>
    <row r="333" spans="1:1">
      <c r="A333">
        <v>7</v>
      </c>
    </row>
    <row r="334" spans="1:1">
      <c r="A334">
        <v>7</v>
      </c>
    </row>
    <row r="335" spans="1:1">
      <c r="A335">
        <v>8</v>
      </c>
    </row>
    <row r="336" spans="1:1">
      <c r="A336">
        <v>7</v>
      </c>
    </row>
    <row r="337" spans="1:1">
      <c r="A337">
        <v>7</v>
      </c>
    </row>
    <row r="338" spans="1:1">
      <c r="A338">
        <v>7</v>
      </c>
    </row>
    <row r="339" spans="1:1">
      <c r="A339">
        <v>7</v>
      </c>
    </row>
    <row r="340" spans="1:1">
      <c r="A340">
        <v>8</v>
      </c>
    </row>
    <row r="341" spans="1:1">
      <c r="A341">
        <v>7</v>
      </c>
    </row>
    <row r="342" spans="1:1">
      <c r="A342">
        <v>8</v>
      </c>
    </row>
    <row r="343" spans="1:1">
      <c r="A343">
        <v>6</v>
      </c>
    </row>
    <row r="344" spans="1:1">
      <c r="A344">
        <v>7</v>
      </c>
    </row>
    <row r="345" spans="1:1">
      <c r="A345">
        <v>7</v>
      </c>
    </row>
    <row r="346" spans="1:1">
      <c r="A346">
        <v>7</v>
      </c>
    </row>
    <row r="347" spans="1:1">
      <c r="A347">
        <v>7</v>
      </c>
    </row>
    <row r="348" spans="1:1">
      <c r="A348">
        <v>7</v>
      </c>
    </row>
    <row r="349" spans="1:1">
      <c r="A349">
        <v>7</v>
      </c>
    </row>
    <row r="350" spans="1:1">
      <c r="A350">
        <v>8</v>
      </c>
    </row>
    <row r="351" spans="1:1">
      <c r="A351">
        <v>5</v>
      </c>
    </row>
    <row r="352" spans="1:1">
      <c r="A352">
        <v>8</v>
      </c>
    </row>
    <row r="353" spans="1:1">
      <c r="A353">
        <v>7</v>
      </c>
    </row>
    <row r="354" spans="1:1">
      <c r="A354">
        <v>7</v>
      </c>
    </row>
    <row r="355" spans="1:1">
      <c r="A355">
        <v>7</v>
      </c>
    </row>
    <row r="356" spans="1:1">
      <c r="A356">
        <v>6</v>
      </c>
    </row>
    <row r="357" spans="1:1">
      <c r="A357">
        <v>5</v>
      </c>
    </row>
    <row r="358" spans="1:1">
      <c r="A358">
        <v>7</v>
      </c>
    </row>
    <row r="359" spans="1:1">
      <c r="A359">
        <v>7</v>
      </c>
    </row>
    <row r="360" spans="1:1">
      <c r="A360">
        <v>8</v>
      </c>
    </row>
    <row r="361" spans="1:1">
      <c r="A361">
        <v>6</v>
      </c>
    </row>
    <row r="362" spans="1:1">
      <c r="A362">
        <v>7</v>
      </c>
    </row>
    <row r="363" spans="1:1">
      <c r="A363">
        <v>6</v>
      </c>
    </row>
    <row r="364" spans="1:1">
      <c r="A364">
        <v>4</v>
      </c>
    </row>
    <row r="365" spans="1:1">
      <c r="A365">
        <v>7</v>
      </c>
    </row>
    <row r="366" spans="1:1">
      <c r="A366">
        <v>7</v>
      </c>
    </row>
    <row r="367" spans="1:1">
      <c r="A367">
        <v>7</v>
      </c>
    </row>
    <row r="368" spans="1:1">
      <c r="A368">
        <v>8</v>
      </c>
    </row>
    <row r="369" spans="1:1">
      <c r="A369">
        <v>7</v>
      </c>
    </row>
    <row r="370" spans="1:1">
      <c r="A370">
        <v>8</v>
      </c>
    </row>
    <row r="371" spans="1:1">
      <c r="A371">
        <v>7</v>
      </c>
    </row>
    <row r="372" spans="1:1">
      <c r="A372">
        <v>5</v>
      </c>
    </row>
    <row r="373" spans="1:1">
      <c r="A373">
        <v>6</v>
      </c>
    </row>
    <row r="374" spans="1:1">
      <c r="A374">
        <v>9</v>
      </c>
    </row>
    <row r="375" spans="1:1">
      <c r="A375">
        <v>8</v>
      </c>
    </row>
    <row r="376" spans="1:1">
      <c r="A376">
        <v>6</v>
      </c>
    </row>
    <row r="377" spans="1:1">
      <c r="A377">
        <v>8</v>
      </c>
    </row>
    <row r="378" spans="1:1">
      <c r="A378">
        <v>8</v>
      </c>
    </row>
    <row r="379" spans="1:1">
      <c r="A379">
        <v>7</v>
      </c>
    </row>
    <row r="380" spans="1:1">
      <c r="A380">
        <v>7</v>
      </c>
    </row>
    <row r="381" spans="1:1">
      <c r="A381">
        <v>7</v>
      </c>
    </row>
    <row r="382" spans="1:1">
      <c r="A382">
        <v>8</v>
      </c>
    </row>
    <row r="383" spans="1:1">
      <c r="A383">
        <v>6</v>
      </c>
    </row>
    <row r="384" spans="1:1">
      <c r="A384">
        <v>6</v>
      </c>
    </row>
    <row r="385" spans="1:1">
      <c r="A385">
        <v>7</v>
      </c>
    </row>
    <row r="386" spans="1:1">
      <c r="A386">
        <v>7</v>
      </c>
    </row>
    <row r="387" spans="1:1">
      <c r="A387">
        <v>6</v>
      </c>
    </row>
    <row r="388" spans="1:1">
      <c r="A388">
        <v>7</v>
      </c>
    </row>
    <row r="389" spans="1:1">
      <c r="A389">
        <v>7</v>
      </c>
    </row>
    <row r="390" spans="1:1">
      <c r="A390">
        <v>4</v>
      </c>
    </row>
    <row r="391" spans="1:1">
      <c r="A391">
        <v>6</v>
      </c>
    </row>
    <row r="392" spans="1:1">
      <c r="A392">
        <v>6</v>
      </c>
    </row>
    <row r="393" spans="1:1">
      <c r="A393">
        <v>7</v>
      </c>
    </row>
    <row r="394" spans="1:1">
      <c r="A394">
        <v>7</v>
      </c>
    </row>
    <row r="395" spans="1:1">
      <c r="A395">
        <v>8</v>
      </c>
    </row>
    <row r="396" spans="1:1">
      <c r="A396">
        <v>8</v>
      </c>
    </row>
    <row r="397" spans="1:1">
      <c r="A397">
        <v>6</v>
      </c>
    </row>
    <row r="398" spans="1:1">
      <c r="A398">
        <v>9</v>
      </c>
    </row>
    <row r="399" spans="1:1">
      <c r="A399">
        <v>6</v>
      </c>
    </row>
    <row r="400" spans="1:1">
      <c r="A400">
        <v>7</v>
      </c>
    </row>
    <row r="401" spans="1:1">
      <c r="A401">
        <v>6</v>
      </c>
    </row>
    <row r="402" spans="1:1">
      <c r="A402">
        <v>7</v>
      </c>
    </row>
    <row r="403" spans="1:1">
      <c r="A403">
        <v>8</v>
      </c>
    </row>
    <row r="404" spans="1:1">
      <c r="A404">
        <v>6</v>
      </c>
    </row>
    <row r="405" spans="1:1">
      <c r="A405">
        <v>6</v>
      </c>
    </row>
    <row r="406" spans="1:1">
      <c r="A406">
        <v>7</v>
      </c>
    </row>
    <row r="407" spans="1:1">
      <c r="A407">
        <v>6</v>
      </c>
    </row>
    <row r="408" spans="1:1">
      <c r="A408">
        <v>6</v>
      </c>
    </row>
    <row r="409" spans="1:1">
      <c r="A409">
        <v>7</v>
      </c>
    </row>
    <row r="410" spans="1:1">
      <c r="A410">
        <v>7</v>
      </c>
    </row>
    <row r="411" spans="1:1">
      <c r="A411">
        <v>5</v>
      </c>
    </row>
    <row r="412" spans="1:1">
      <c r="A412">
        <v>8</v>
      </c>
    </row>
    <row r="413" spans="1:1">
      <c r="A413">
        <v>7</v>
      </c>
    </row>
    <row r="414" spans="1:1">
      <c r="A414">
        <v>6</v>
      </c>
    </row>
    <row r="415" spans="1:1">
      <c r="A415">
        <v>8</v>
      </c>
    </row>
    <row r="416" spans="1:1">
      <c r="A416">
        <v>5</v>
      </c>
    </row>
    <row r="417" spans="1:1">
      <c r="A417">
        <v>9</v>
      </c>
    </row>
    <row r="418" spans="1:1">
      <c r="A418">
        <v>7</v>
      </c>
    </row>
    <row r="419" spans="1:1">
      <c r="A419">
        <v>6</v>
      </c>
    </row>
    <row r="420" spans="1:1">
      <c r="A420">
        <v>8</v>
      </c>
    </row>
    <row r="421" spans="1:1">
      <c r="A421">
        <v>7</v>
      </c>
    </row>
    <row r="422" spans="1:1">
      <c r="A422">
        <v>6</v>
      </c>
    </row>
    <row r="423" spans="1:1">
      <c r="A423">
        <v>6</v>
      </c>
    </row>
    <row r="424" spans="1:1">
      <c r="A424">
        <v>6</v>
      </c>
    </row>
    <row r="425" spans="1:1">
      <c r="A425">
        <v>7</v>
      </c>
    </row>
    <row r="426" spans="1:1">
      <c r="A426">
        <v>7</v>
      </c>
    </row>
    <row r="427" spans="1:1">
      <c r="A427">
        <v>6</v>
      </c>
    </row>
    <row r="428" spans="1:1">
      <c r="A428">
        <v>7</v>
      </c>
    </row>
    <row r="429" spans="1:1">
      <c r="A429">
        <v>6</v>
      </c>
    </row>
    <row r="430" spans="1:1">
      <c r="A430">
        <v>6</v>
      </c>
    </row>
    <row r="431" spans="1:1">
      <c r="A431">
        <v>7</v>
      </c>
    </row>
    <row r="432" spans="1:1">
      <c r="A432">
        <v>6</v>
      </c>
    </row>
    <row r="433" spans="1:1">
      <c r="A433">
        <v>8</v>
      </c>
    </row>
    <row r="434" spans="1:1">
      <c r="A434">
        <v>7</v>
      </c>
    </row>
    <row r="435" spans="1:1">
      <c r="A435">
        <v>6</v>
      </c>
    </row>
    <row r="436" spans="1:1">
      <c r="A436">
        <v>6</v>
      </c>
    </row>
    <row r="437" spans="1:1">
      <c r="A437">
        <v>7</v>
      </c>
    </row>
    <row r="438" spans="1:1">
      <c r="A438">
        <v>7</v>
      </c>
    </row>
    <row r="439" spans="1:1">
      <c r="A439">
        <v>7</v>
      </c>
    </row>
    <row r="440" spans="1:1">
      <c r="A440">
        <v>7</v>
      </c>
    </row>
    <row r="441" spans="1:1">
      <c r="A441">
        <v>7</v>
      </c>
    </row>
    <row r="442" spans="1:1">
      <c r="A442">
        <v>7</v>
      </c>
    </row>
    <row r="443" spans="1:1">
      <c r="A443">
        <v>7</v>
      </c>
    </row>
    <row r="444" spans="1:1">
      <c r="A444">
        <v>7</v>
      </c>
    </row>
    <row r="445" spans="1:1">
      <c r="A445">
        <v>8</v>
      </c>
    </row>
    <row r="446" spans="1:1">
      <c r="A446">
        <v>7</v>
      </c>
    </row>
    <row r="447" spans="1:1">
      <c r="A447">
        <v>7</v>
      </c>
    </row>
    <row r="448" spans="1:1">
      <c r="A448">
        <v>6</v>
      </c>
    </row>
    <row r="449" spans="1:1">
      <c r="A449">
        <v>7</v>
      </c>
    </row>
    <row r="450" spans="1:1">
      <c r="A450">
        <v>8</v>
      </c>
    </row>
    <row r="451" spans="1:1">
      <c r="A451">
        <v>7</v>
      </c>
    </row>
    <row r="452" spans="1:1">
      <c r="A452">
        <v>8</v>
      </c>
    </row>
    <row r="453" spans="1:1">
      <c r="A453">
        <v>7</v>
      </c>
    </row>
    <row r="454" spans="1:1">
      <c r="A454">
        <v>7</v>
      </c>
    </row>
    <row r="455" spans="1:1">
      <c r="A455">
        <v>7</v>
      </c>
    </row>
    <row r="456" spans="1:1">
      <c r="A456">
        <v>8</v>
      </c>
    </row>
    <row r="457" spans="1:1">
      <c r="A457">
        <v>6</v>
      </c>
    </row>
    <row r="458" spans="1:1">
      <c r="A458">
        <v>6</v>
      </c>
    </row>
    <row r="459" spans="1:1">
      <c r="A459">
        <v>7</v>
      </c>
    </row>
    <row r="460" spans="1:1">
      <c r="A460">
        <v>6</v>
      </c>
    </row>
    <row r="461" spans="1:1">
      <c r="A461">
        <v>7</v>
      </c>
    </row>
    <row r="462" spans="1:1">
      <c r="A462">
        <v>6</v>
      </c>
    </row>
    <row r="463" spans="1:1">
      <c r="A463">
        <v>6</v>
      </c>
    </row>
    <row r="464" spans="1:1">
      <c r="A464">
        <v>6</v>
      </c>
    </row>
    <row r="465" spans="1:1">
      <c r="A465">
        <v>8</v>
      </c>
    </row>
    <row r="466" spans="1:1">
      <c r="A466">
        <v>6</v>
      </c>
    </row>
    <row r="467" spans="1:1">
      <c r="A467">
        <v>6</v>
      </c>
    </row>
    <row r="468" spans="1:1">
      <c r="A468">
        <v>8</v>
      </c>
    </row>
    <row r="469" spans="1:1">
      <c r="A469">
        <v>7</v>
      </c>
    </row>
    <row r="470" spans="1:1">
      <c r="A470">
        <v>8</v>
      </c>
    </row>
    <row r="471" spans="1:1">
      <c r="A471">
        <v>7</v>
      </c>
    </row>
    <row r="472" spans="1:1">
      <c r="A472">
        <v>7</v>
      </c>
    </row>
    <row r="473" spans="1:1">
      <c r="A473">
        <v>8</v>
      </c>
    </row>
    <row r="474" spans="1:1">
      <c r="A474">
        <v>7</v>
      </c>
    </row>
    <row r="475" spans="1:1">
      <c r="A475">
        <v>7</v>
      </c>
    </row>
    <row r="476" spans="1:1">
      <c r="A476">
        <v>6</v>
      </c>
    </row>
    <row r="477" spans="1:1">
      <c r="A477">
        <v>8</v>
      </c>
    </row>
    <row r="478" spans="1:1">
      <c r="A478">
        <v>7</v>
      </c>
    </row>
    <row r="479" spans="1:1">
      <c r="A479">
        <v>6</v>
      </c>
    </row>
    <row r="480" spans="1:1">
      <c r="A480">
        <v>7</v>
      </c>
    </row>
    <row r="481" spans="1:1">
      <c r="A481">
        <v>4</v>
      </c>
    </row>
    <row r="482" spans="1:1">
      <c r="A482">
        <v>8</v>
      </c>
    </row>
    <row r="483" spans="1:1">
      <c r="A483">
        <v>7</v>
      </c>
    </row>
    <row r="484" spans="1:1">
      <c r="A484">
        <v>6</v>
      </c>
    </row>
    <row r="485" spans="1:1">
      <c r="A485">
        <v>7</v>
      </c>
    </row>
    <row r="486" spans="1:1">
      <c r="A486">
        <v>6</v>
      </c>
    </row>
    <row r="487" spans="1:1">
      <c r="A487">
        <v>8</v>
      </c>
    </row>
    <row r="488" spans="1:1">
      <c r="A488">
        <v>8</v>
      </c>
    </row>
    <row r="489" spans="1:1">
      <c r="A489">
        <v>8</v>
      </c>
    </row>
    <row r="490" spans="1:1">
      <c r="A490">
        <v>7</v>
      </c>
    </row>
    <row r="491" spans="1:1">
      <c r="A491">
        <v>4</v>
      </c>
    </row>
    <row r="492" spans="1:1">
      <c r="A492">
        <v>8</v>
      </c>
    </row>
    <row r="493" spans="1:1">
      <c r="A493">
        <v>6</v>
      </c>
    </row>
    <row r="494" spans="1:1">
      <c r="A494">
        <v>8</v>
      </c>
    </row>
    <row r="495" spans="1:1">
      <c r="A495">
        <v>7</v>
      </c>
    </row>
    <row r="496" spans="1:1">
      <c r="A496">
        <v>6</v>
      </c>
    </row>
    <row r="497" spans="1:1">
      <c r="A497">
        <v>8</v>
      </c>
    </row>
    <row r="498" spans="1:1">
      <c r="A498">
        <v>6</v>
      </c>
    </row>
    <row r="499" spans="1:1">
      <c r="A499">
        <v>7</v>
      </c>
    </row>
    <row r="500" spans="1:1">
      <c r="A500">
        <v>6</v>
      </c>
    </row>
    <row r="501" spans="1:1">
      <c r="A501">
        <v>6</v>
      </c>
    </row>
    <row r="502" spans="1:1">
      <c r="A502">
        <v>6</v>
      </c>
    </row>
    <row r="503" spans="1:1">
      <c r="A503">
        <v>5</v>
      </c>
    </row>
    <row r="504" spans="1:1">
      <c r="A504">
        <v>6</v>
      </c>
    </row>
    <row r="505" spans="1:1">
      <c r="A505">
        <v>6</v>
      </c>
    </row>
    <row r="506" spans="1:1">
      <c r="A506">
        <v>6</v>
      </c>
    </row>
    <row r="507" spans="1:1">
      <c r="A507">
        <v>7</v>
      </c>
    </row>
    <row r="508" spans="1:1">
      <c r="A508">
        <v>9</v>
      </c>
    </row>
    <row r="509" spans="1:1">
      <c r="A509">
        <v>6</v>
      </c>
    </row>
    <row r="510" spans="1:1">
      <c r="A510">
        <v>7</v>
      </c>
    </row>
    <row r="511" spans="1:1">
      <c r="A511">
        <v>7</v>
      </c>
    </row>
    <row r="512" spans="1:1">
      <c r="A512">
        <v>6</v>
      </c>
    </row>
    <row r="513" spans="1:1">
      <c r="A513">
        <v>7</v>
      </c>
    </row>
    <row r="514" spans="1:1">
      <c r="A514">
        <v>7</v>
      </c>
    </row>
    <row r="515" spans="1:1">
      <c r="A515">
        <v>7</v>
      </c>
    </row>
    <row r="516" spans="1:1">
      <c r="A516">
        <v>7</v>
      </c>
    </row>
    <row r="517" spans="1:1">
      <c r="A517">
        <v>5</v>
      </c>
    </row>
    <row r="518" spans="1:1">
      <c r="A518">
        <v>7</v>
      </c>
    </row>
    <row r="519" spans="1:1">
      <c r="A519">
        <v>7</v>
      </c>
    </row>
    <row r="520" spans="1:1">
      <c r="A520">
        <v>7</v>
      </c>
    </row>
    <row r="521" spans="1:1">
      <c r="A521">
        <v>6</v>
      </c>
    </row>
    <row r="522" spans="1:1">
      <c r="A522">
        <v>6</v>
      </c>
    </row>
    <row r="523" spans="1:1">
      <c r="A523">
        <v>7</v>
      </c>
    </row>
    <row r="524" spans="1:1">
      <c r="A524">
        <v>7</v>
      </c>
    </row>
    <row r="525" spans="1:1">
      <c r="A525">
        <v>7</v>
      </c>
    </row>
    <row r="526" spans="1:1">
      <c r="A526">
        <v>8</v>
      </c>
    </row>
    <row r="527" spans="1:1">
      <c r="A527">
        <v>6</v>
      </c>
    </row>
    <row r="528" spans="1:1">
      <c r="A528">
        <v>6</v>
      </c>
    </row>
    <row r="529" spans="1:1">
      <c r="A529">
        <v>7</v>
      </c>
    </row>
    <row r="530" spans="1:1">
      <c r="A530">
        <v>5</v>
      </c>
    </row>
    <row r="531" spans="1:1">
      <c r="A531">
        <v>5</v>
      </c>
    </row>
    <row r="532" spans="1:1">
      <c r="A532">
        <v>7</v>
      </c>
    </row>
    <row r="533" spans="1:1">
      <c r="A533">
        <v>7</v>
      </c>
    </row>
    <row r="534" spans="1:1">
      <c r="A534">
        <v>7</v>
      </c>
    </row>
    <row r="535" spans="1:1">
      <c r="A535">
        <v>7</v>
      </c>
    </row>
    <row r="536" spans="1:1">
      <c r="A536">
        <v>7</v>
      </c>
    </row>
    <row r="537" spans="1:1">
      <c r="A537">
        <v>7</v>
      </c>
    </row>
    <row r="538" spans="1:1">
      <c r="A538">
        <v>6</v>
      </c>
    </row>
    <row r="539" spans="1:1">
      <c r="A539">
        <v>6</v>
      </c>
    </row>
    <row r="540" spans="1:1">
      <c r="A540">
        <v>5</v>
      </c>
    </row>
    <row r="541" spans="1:1">
      <c r="A541">
        <v>5</v>
      </c>
    </row>
    <row r="542" spans="1:1">
      <c r="A542">
        <v>6</v>
      </c>
    </row>
    <row r="543" spans="1:1">
      <c r="A543">
        <v>8</v>
      </c>
    </row>
    <row r="544" spans="1:1">
      <c r="A544">
        <v>6</v>
      </c>
    </row>
    <row r="545" spans="1:1">
      <c r="A545">
        <v>6</v>
      </c>
    </row>
    <row r="546" spans="1:1">
      <c r="A546">
        <v>6</v>
      </c>
    </row>
    <row r="547" spans="1:1">
      <c r="A547">
        <v>7</v>
      </c>
    </row>
    <row r="548" spans="1:1">
      <c r="A548">
        <v>7</v>
      </c>
    </row>
    <row r="549" spans="1:1">
      <c r="A549">
        <v>7</v>
      </c>
    </row>
    <row r="550" spans="1:1">
      <c r="A550">
        <v>8</v>
      </c>
    </row>
    <row r="551" spans="1:1">
      <c r="A551">
        <v>6</v>
      </c>
    </row>
    <row r="552" spans="1:1">
      <c r="A552">
        <v>6</v>
      </c>
    </row>
    <row r="553" spans="1:1">
      <c r="A553">
        <v>5</v>
      </c>
    </row>
    <row r="554" spans="1:1">
      <c r="A554">
        <v>8</v>
      </c>
    </row>
    <row r="555" spans="1:1">
      <c r="A555">
        <v>7</v>
      </c>
    </row>
    <row r="556" spans="1:1">
      <c r="A556">
        <v>6</v>
      </c>
    </row>
    <row r="557" spans="1:1">
      <c r="A557">
        <v>6</v>
      </c>
    </row>
    <row r="558" spans="1:1">
      <c r="A558">
        <v>7</v>
      </c>
    </row>
    <row r="559" spans="1:1">
      <c r="A559">
        <v>5</v>
      </c>
    </row>
    <row r="560" spans="1:1">
      <c r="A560">
        <v>7</v>
      </c>
    </row>
    <row r="561" spans="1:1">
      <c r="A561">
        <v>7</v>
      </c>
    </row>
    <row r="562" spans="1:1">
      <c r="A562">
        <v>4</v>
      </c>
    </row>
    <row r="563" spans="1:1">
      <c r="A563">
        <v>7</v>
      </c>
    </row>
    <row r="564" spans="1:1">
      <c r="A564">
        <v>7</v>
      </c>
    </row>
    <row r="565" spans="1:1">
      <c r="A565">
        <v>7</v>
      </c>
    </row>
    <row r="566" spans="1:1">
      <c r="A566">
        <v>7</v>
      </c>
    </row>
    <row r="567" spans="1:1">
      <c r="A567">
        <v>8</v>
      </c>
    </row>
    <row r="568" spans="1:1">
      <c r="A568">
        <v>7</v>
      </c>
    </row>
    <row r="569" spans="1:1">
      <c r="A569">
        <v>6</v>
      </c>
    </row>
    <row r="570" spans="1:1">
      <c r="A570">
        <v>7</v>
      </c>
    </row>
    <row r="571" spans="1:1">
      <c r="A571">
        <v>6</v>
      </c>
    </row>
    <row r="572" spans="1:1">
      <c r="A572">
        <v>7</v>
      </c>
    </row>
    <row r="573" spans="1:1">
      <c r="A573">
        <v>5</v>
      </c>
    </row>
    <row r="574" spans="1:1">
      <c r="A574">
        <v>8</v>
      </c>
    </row>
    <row r="575" spans="1:1">
      <c r="A575">
        <v>7</v>
      </c>
    </row>
    <row r="576" spans="1:1">
      <c r="A576">
        <v>7</v>
      </c>
    </row>
    <row r="577" spans="1:1">
      <c r="A577">
        <v>6</v>
      </c>
    </row>
    <row r="578" spans="1:1">
      <c r="A578">
        <v>6</v>
      </c>
    </row>
    <row r="579" spans="1:1">
      <c r="A579">
        <v>7</v>
      </c>
    </row>
    <row r="580" spans="1:1">
      <c r="A580">
        <v>4</v>
      </c>
    </row>
    <row r="581" spans="1:1">
      <c r="A581">
        <v>7</v>
      </c>
    </row>
    <row r="582" spans="1:1">
      <c r="A582">
        <v>6</v>
      </c>
    </row>
    <row r="583" spans="1:1">
      <c r="A583">
        <v>8</v>
      </c>
    </row>
    <row r="584" spans="1:1">
      <c r="A584">
        <v>8</v>
      </c>
    </row>
    <row r="585" spans="1:1">
      <c r="A585">
        <v>7</v>
      </c>
    </row>
    <row r="586" spans="1:1">
      <c r="A586">
        <v>4</v>
      </c>
    </row>
    <row r="587" spans="1:1">
      <c r="A587">
        <v>6</v>
      </c>
    </row>
    <row r="588" spans="1:1">
      <c r="A588">
        <v>8</v>
      </c>
    </row>
    <row r="589" spans="1:1">
      <c r="A589">
        <v>8</v>
      </c>
    </row>
    <row r="590" spans="1:1">
      <c r="A590">
        <v>7</v>
      </c>
    </row>
    <row r="591" spans="1:1">
      <c r="A591">
        <v>7</v>
      </c>
    </row>
    <row r="592" spans="1:1">
      <c r="A592">
        <v>7</v>
      </c>
    </row>
    <row r="593" spans="1:1">
      <c r="A593">
        <v>6</v>
      </c>
    </row>
    <row r="594" spans="1:1">
      <c r="A594">
        <v>8</v>
      </c>
    </row>
    <row r="595" spans="1:1">
      <c r="A595">
        <v>6</v>
      </c>
    </row>
    <row r="596" spans="1:1">
      <c r="A596">
        <v>6</v>
      </c>
    </row>
    <row r="597" spans="1:1">
      <c r="A597">
        <v>7</v>
      </c>
    </row>
    <row r="598" spans="1:1">
      <c r="A598">
        <v>7</v>
      </c>
    </row>
    <row r="599" spans="1:1">
      <c r="A599">
        <v>6</v>
      </c>
    </row>
    <row r="600" spans="1:1">
      <c r="A600">
        <v>4</v>
      </c>
    </row>
    <row r="601" spans="1:1">
      <c r="A601">
        <v>8</v>
      </c>
    </row>
    <row r="602" spans="1:1">
      <c r="A602">
        <v>7</v>
      </c>
    </row>
    <row r="603" spans="1:1">
      <c r="A603">
        <v>10</v>
      </c>
    </row>
    <row r="604" spans="1:1">
      <c r="A604">
        <v>7</v>
      </c>
    </row>
    <row r="605" spans="1:1">
      <c r="A605">
        <v>6</v>
      </c>
    </row>
    <row r="606" spans="1:1">
      <c r="A606">
        <v>6</v>
      </c>
    </row>
    <row r="607" spans="1:1">
      <c r="A607">
        <v>8</v>
      </c>
    </row>
    <row r="608" spans="1:1">
      <c r="A608">
        <v>8</v>
      </c>
    </row>
    <row r="609" spans="1:1">
      <c r="A609">
        <v>7</v>
      </c>
    </row>
    <row r="610" spans="1:1">
      <c r="A610">
        <v>4</v>
      </c>
    </row>
    <row r="611" spans="1:1">
      <c r="A611">
        <v>7</v>
      </c>
    </row>
    <row r="612" spans="1:1">
      <c r="A612">
        <v>7</v>
      </c>
    </row>
    <row r="613" spans="1:1">
      <c r="A613">
        <v>8</v>
      </c>
    </row>
    <row r="614" spans="1:1">
      <c r="A614">
        <v>7</v>
      </c>
    </row>
    <row r="615" spans="1:1">
      <c r="A615">
        <v>6</v>
      </c>
    </row>
  </sheetData>
  <sortState ref="M4:M9">
    <sortCondition ref="M4"/>
  </sortState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BBE385FB-8585-4AB4-9C21-38F1A12D0F53}">
          <xm:f>Observation4!1:1048576</xm:f>
        </x15:webExtension>
        <x15:webExtension appRef="{9BC35F7D-522E-4A2D-9185-7494657A9767}">
          <xm:f>Observation4!A2:A754</xm:f>
        </x15:webExtension>
        <x15:webExtension appRef="{A2530863-689A-4F5E-AA5F-8C2DAC36709D}">
          <xm:f>Observation4!$B$11:$B$18</xm:f>
        </x15:webExtension>
        <x15:webExtension appRef="{3D6B3841-DBB1-4EAF-9C77-EEAE39280987}">
          <xm:f>Observation4!$D$9:$J$18</xm:f>
        </x15:webExtension>
        <x15:webExtension appRef="{8EE620E4-7A7B-4689-89B4-4D128E8F4144}">
          <xm:f>Observation2!1:1048576</xm:f>
        </x15:webExtension>
        <x15:webExtension appRef="{D222C057-62D1-4C9F-A824-D2920D579DEE}">
          <xm:f>Observation4!A:A</xm:f>
        </x15:webExtension>
        <x15:webExtension appRef="{1EB40941-045A-49F5-AF62-1C4922DB1D39}">
          <xm:f>Observation4!B:B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 xr3:uid="{F9CF3CF3-643B-5BE6-8B46-32C596A47465}">
      <selection activeCell="L4" sqref="L4:M6"/>
    </sheetView>
  </sheetViews>
  <sheetFormatPr defaultRowHeight="15"/>
  <cols>
    <col min="5" max="5" width="26.140625" customWidth="1"/>
    <col min="12" max="12" width="27.5703125" customWidth="1"/>
    <col min="13" max="13" width="36.140625" customWidth="1"/>
  </cols>
  <sheetData>
    <row r="1" spans="1:9">
      <c r="A1" t="s">
        <v>113</v>
      </c>
      <c r="B1">
        <v>1</v>
      </c>
    </row>
    <row r="2" spans="1:9">
      <c r="A2" t="s">
        <v>114</v>
      </c>
      <c r="B2">
        <v>19</v>
      </c>
    </row>
    <row r="3" spans="1:9">
      <c r="A3" t="s">
        <v>115</v>
      </c>
      <c r="B3">
        <v>1</v>
      </c>
      <c r="E3" t="s">
        <v>58</v>
      </c>
      <c r="F3" t="s">
        <v>59</v>
      </c>
      <c r="H3" t="s">
        <v>116</v>
      </c>
      <c r="I3" t="s">
        <v>59</v>
      </c>
    </row>
    <row r="4" spans="1:9">
      <c r="A4" t="s">
        <v>117</v>
      </c>
      <c r="B4">
        <v>15</v>
      </c>
      <c r="E4" t="s">
        <v>60</v>
      </c>
      <c r="F4">
        <v>0</v>
      </c>
      <c r="H4">
        <v>1</v>
      </c>
      <c r="I4">
        <v>1</v>
      </c>
    </row>
    <row r="5" spans="1:9">
      <c r="A5" t="s">
        <v>118</v>
      </c>
      <c r="B5">
        <v>13</v>
      </c>
      <c r="E5" t="s">
        <v>48</v>
      </c>
      <c r="F5">
        <v>1</v>
      </c>
      <c r="H5">
        <v>4</v>
      </c>
      <c r="I5">
        <v>14</v>
      </c>
    </row>
    <row r="6" spans="1:9">
      <c r="A6" t="s">
        <v>119</v>
      </c>
      <c r="B6">
        <v>1</v>
      </c>
      <c r="E6" t="s">
        <v>64</v>
      </c>
      <c r="F6">
        <v>10</v>
      </c>
      <c r="H6">
        <v>5</v>
      </c>
      <c r="I6">
        <v>27</v>
      </c>
    </row>
    <row r="7" spans="1:9">
      <c r="E7" t="s">
        <v>63</v>
      </c>
      <c r="F7">
        <v>9</v>
      </c>
      <c r="H7">
        <v>6</v>
      </c>
      <c r="I7">
        <v>184</v>
      </c>
    </row>
    <row r="8" spans="1:9">
      <c r="E8" t="s">
        <v>66</v>
      </c>
      <c r="F8">
        <v>29</v>
      </c>
      <c r="H8">
        <v>7</v>
      </c>
      <c r="I8">
        <v>318</v>
      </c>
    </row>
    <row r="9" spans="1:9">
      <c r="E9" s="4" t="s">
        <v>61</v>
      </c>
      <c r="F9">
        <v>0</v>
      </c>
      <c r="H9">
        <v>8</v>
      </c>
      <c r="I9">
        <v>186</v>
      </c>
    </row>
    <row r="10" spans="1:9">
      <c r="E10" s="4" t="s">
        <v>54</v>
      </c>
      <c r="F10">
        <v>0</v>
      </c>
      <c r="H10">
        <v>9</v>
      </c>
      <c r="I10">
        <v>12</v>
      </c>
    </row>
    <row r="11" spans="1:9">
      <c r="E11" s="4" t="s">
        <v>62</v>
      </c>
      <c r="F11">
        <v>5</v>
      </c>
      <c r="H11">
        <v>10</v>
      </c>
      <c r="I11">
        <v>5</v>
      </c>
    </row>
    <row r="12" spans="1:9">
      <c r="E12" s="4" t="s">
        <v>120</v>
      </c>
      <c r="F1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RAMYALAKSHMI</dc:creator>
  <cp:keywords/>
  <dc:description/>
  <cp:lastModifiedBy>Dhanushkodi m</cp:lastModifiedBy>
  <cp:revision/>
  <dcterms:created xsi:type="dcterms:W3CDTF">2018-10-17T03:54:53Z</dcterms:created>
  <dcterms:modified xsi:type="dcterms:W3CDTF">2018-10-18T18:46:47Z</dcterms:modified>
  <cp:category/>
  <cp:contentStatus/>
</cp:coreProperties>
</file>