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cha\source\repos\ElectionPredictor\ElectionPredictor\"/>
    </mc:Choice>
  </mc:AlternateContent>
  <xr:revisionPtr revIDLastSave="0" documentId="13_ncr:1_{51A8C9A4-332B-4EA3-A81F-EB45A4492A22}" xr6:coauthVersionLast="45" xr6:coauthVersionMax="45" xr10:uidLastSave="{00000000-0000-0000-0000-000000000000}"/>
  <bookViews>
    <workbookView xWindow="28680" yWindow="-120" windowWidth="29040" windowHeight="15840" activeTab="1" xr2:uid="{DFE1C870-6B2E-4F7C-B6C1-528DEDFFA5E2}"/>
  </bookViews>
  <sheets>
    <sheet name="2017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2" l="1"/>
  <c r="B27" i="2"/>
  <c r="G11" i="2"/>
  <c r="G10" i="2"/>
  <c r="G102" i="1"/>
  <c r="H101" i="1"/>
  <c r="I100" i="1"/>
  <c r="H100" i="1"/>
  <c r="I90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G84" i="1"/>
  <c r="G85" i="1"/>
  <c r="G86" i="1"/>
  <c r="G87" i="1"/>
  <c r="G88" i="1"/>
  <c r="H88" i="1" s="1"/>
  <c r="G89" i="1"/>
  <c r="I89" i="1" s="1"/>
  <c r="G90" i="1"/>
  <c r="H90" i="1" s="1"/>
  <c r="G91" i="1"/>
  <c r="H91" i="1" s="1"/>
  <c r="G92" i="1"/>
  <c r="I92" i="1" s="1"/>
  <c r="G93" i="1"/>
  <c r="I93" i="1" s="1"/>
  <c r="G94" i="1"/>
  <c r="I94" i="1" s="1"/>
  <c r="G95" i="1"/>
  <c r="I95" i="1" s="1"/>
  <c r="G96" i="1"/>
  <c r="H96" i="1" s="1"/>
  <c r="G97" i="1"/>
  <c r="I97" i="1" s="1"/>
  <c r="G98" i="1"/>
  <c r="I98" i="1" s="1"/>
  <c r="G99" i="1"/>
  <c r="I99" i="1" s="1"/>
  <c r="G100" i="1"/>
  <c r="G101" i="1"/>
  <c r="I101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G77" i="1"/>
  <c r="G78" i="1"/>
  <c r="G79" i="1"/>
  <c r="G80" i="1"/>
  <c r="G81" i="1"/>
  <c r="G82" i="1"/>
  <c r="G83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6" i="1"/>
  <c r="G55" i="1"/>
  <c r="G54" i="1"/>
  <c r="G53" i="1"/>
  <c r="G52" i="1"/>
  <c r="H21" i="1"/>
  <c r="G3" i="1"/>
  <c r="H3" i="1" s="1"/>
  <c r="G4" i="1"/>
  <c r="H4" i="1" s="1"/>
  <c r="G5" i="1"/>
  <c r="H5" i="1" s="1"/>
  <c r="G6" i="1"/>
  <c r="I6" i="1" s="1"/>
  <c r="G7" i="1"/>
  <c r="I7" i="1" s="1"/>
  <c r="G8" i="1"/>
  <c r="I8" i="1" s="1"/>
  <c r="G9" i="1"/>
  <c r="I9" i="1" s="1"/>
  <c r="G10" i="1"/>
  <c r="H10" i="1" s="1"/>
  <c r="G11" i="1"/>
  <c r="H11" i="1" s="1"/>
  <c r="G12" i="1"/>
  <c r="I12" i="1" s="1"/>
  <c r="G13" i="1"/>
  <c r="I13" i="1" s="1"/>
  <c r="G14" i="1"/>
  <c r="I14" i="1" s="1"/>
  <c r="G15" i="1"/>
  <c r="I15" i="1" s="1"/>
  <c r="G16" i="1"/>
  <c r="H16" i="1" s="1"/>
  <c r="G17" i="1"/>
  <c r="H17" i="1" s="1"/>
  <c r="G18" i="1"/>
  <c r="I18" i="1" s="1"/>
  <c r="G19" i="1"/>
  <c r="I19" i="1" s="1"/>
  <c r="G20" i="1"/>
  <c r="I20" i="1" s="1"/>
  <c r="G21" i="1"/>
  <c r="I21" i="1" s="1"/>
  <c r="G22" i="1"/>
  <c r="H22" i="1" s="1"/>
  <c r="G23" i="1"/>
  <c r="H23" i="1" s="1"/>
  <c r="G24" i="1"/>
  <c r="I24" i="1" s="1"/>
  <c r="G25" i="1"/>
  <c r="I25" i="1" s="1"/>
  <c r="G26" i="1"/>
  <c r="I26" i="1" s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H2" i="1" s="1"/>
  <c r="E21" i="1"/>
  <c r="E14" i="1"/>
  <c r="E3" i="1"/>
  <c r="E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2" i="1"/>
  <c r="E23" i="1"/>
  <c r="E24" i="1"/>
  <c r="E25" i="1"/>
  <c r="E2" i="1"/>
  <c r="H99" i="1" l="1"/>
  <c r="H98" i="1"/>
  <c r="H97" i="1"/>
  <c r="I96" i="1"/>
  <c r="H95" i="1"/>
  <c r="H94" i="1"/>
  <c r="H93" i="1"/>
  <c r="H92" i="1"/>
  <c r="I91" i="1"/>
  <c r="H89" i="1"/>
  <c r="I88" i="1"/>
  <c r="H20" i="1"/>
  <c r="I17" i="1"/>
  <c r="H26" i="1"/>
  <c r="H8" i="1"/>
  <c r="I22" i="1"/>
  <c r="I4" i="1"/>
  <c r="I2" i="1"/>
  <c r="I16" i="1"/>
  <c r="H15" i="1"/>
  <c r="I11" i="1"/>
  <c r="H14" i="1"/>
  <c r="I10" i="1"/>
  <c r="H9" i="1"/>
  <c r="I23" i="1"/>
  <c r="I5" i="1"/>
  <c r="H25" i="1"/>
  <c r="H19" i="1"/>
  <c r="H13" i="1"/>
  <c r="H7" i="1"/>
  <c r="I3" i="1"/>
  <c r="H24" i="1"/>
  <c r="H18" i="1"/>
  <c r="H12" i="1"/>
  <c r="H6" i="1"/>
  <c r="I102" i="1" l="1"/>
  <c r="I103" i="1" s="1"/>
  <c r="H102" i="1"/>
  <c r="H103" i="1" s="1"/>
</calcChain>
</file>

<file path=xl/sharedStrings.xml><?xml version="1.0" encoding="utf-8"?>
<sst xmlns="http://schemas.openxmlformats.org/spreadsheetml/2006/main" count="8" uniqueCount="4">
  <si>
    <t>Run</t>
  </si>
  <si>
    <t>Con</t>
  </si>
  <si>
    <t>Lab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</si>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</sst>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3C8E-3C11-4596-9568-2989BE1CA716}">
  <dimension ref="A1:I103"/>
  <sheetViews>
    <sheetView workbookViewId="0">
      <selection sqref="A1:XFD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1</v>
      </c>
      <c r="B2">
        <v>461</v>
      </c>
      <c r="C2">
        <v>112</v>
      </c>
      <c r="E2">
        <f>B2-C2-D2</f>
        <v>349</v>
      </c>
      <c r="G2" t="str">
        <f>IF(B2&lt;400,IF(C2&lt;400,"","IGNORE"),"IGNORE")</f>
        <v>IGNORE</v>
      </c>
      <c r="H2">
        <f>IF(G2="IGNORE",0,B2)</f>
        <v>0</v>
      </c>
      <c r="I2">
        <f>IF(G2="IGNORE",0,C2)</f>
        <v>0</v>
      </c>
    </row>
    <row r="3" spans="1:9" x14ac:dyDescent="0.25">
      <c r="A3">
        <v>2</v>
      </c>
      <c r="B3">
        <v>220</v>
      </c>
      <c r="C3">
        <v>353</v>
      </c>
      <c r="E3">
        <f t="shared" ref="E3:E66" si="0">B3-C3-D3</f>
        <v>-133</v>
      </c>
      <c r="G3" t="str">
        <f t="shared" ref="G3:G66" si="1">IF(B3&lt;400,IF(C3&lt;400,"","IGNORE"),"IGNORE")</f>
        <v/>
      </c>
      <c r="H3">
        <f>IF(G3="IGNORE",0,B3)</f>
        <v>220</v>
      </c>
      <c r="I3">
        <f t="shared" ref="I3:I59" si="2">IF(G3="IGNORE",0,C3)</f>
        <v>353</v>
      </c>
    </row>
    <row r="4" spans="1:9" x14ac:dyDescent="0.25">
      <c r="A4">
        <v>3</v>
      </c>
      <c r="B4">
        <v>315</v>
      </c>
      <c r="C4">
        <v>258</v>
      </c>
      <c r="E4">
        <f t="shared" si="0"/>
        <v>57</v>
      </c>
      <c r="G4" t="str">
        <f t="shared" si="1"/>
        <v/>
      </c>
      <c r="H4">
        <f t="shared" ref="H4:H59" si="3">IF(G4="IGNORE",0,B4)</f>
        <v>315</v>
      </c>
      <c r="I4">
        <f t="shared" si="2"/>
        <v>258</v>
      </c>
    </row>
    <row r="5" spans="1:9" x14ac:dyDescent="0.25">
      <c r="A5">
        <v>4</v>
      </c>
      <c r="B5">
        <v>350</v>
      </c>
      <c r="C5">
        <v>223</v>
      </c>
      <c r="E5">
        <f t="shared" si="0"/>
        <v>127</v>
      </c>
      <c r="G5" t="str">
        <f t="shared" si="1"/>
        <v/>
      </c>
      <c r="H5">
        <f t="shared" si="3"/>
        <v>350</v>
      </c>
      <c r="I5">
        <f t="shared" si="2"/>
        <v>223</v>
      </c>
    </row>
    <row r="6" spans="1:9" x14ac:dyDescent="0.25">
      <c r="A6">
        <v>5</v>
      </c>
      <c r="B6">
        <v>404</v>
      </c>
      <c r="C6">
        <v>169</v>
      </c>
      <c r="E6">
        <f t="shared" si="0"/>
        <v>235</v>
      </c>
      <c r="G6" t="str">
        <f t="shared" si="1"/>
        <v>IGNORE</v>
      </c>
      <c r="H6">
        <f t="shared" si="3"/>
        <v>0</v>
      </c>
      <c r="I6">
        <f t="shared" si="2"/>
        <v>0</v>
      </c>
    </row>
    <row r="7" spans="1:9" x14ac:dyDescent="0.25">
      <c r="A7">
        <v>6</v>
      </c>
      <c r="B7">
        <v>443</v>
      </c>
      <c r="C7">
        <v>130</v>
      </c>
      <c r="E7">
        <f t="shared" si="0"/>
        <v>313</v>
      </c>
      <c r="G7" t="str">
        <f t="shared" si="1"/>
        <v>IGNORE</v>
      </c>
      <c r="H7">
        <f t="shared" si="3"/>
        <v>0</v>
      </c>
      <c r="I7">
        <f t="shared" si="2"/>
        <v>0</v>
      </c>
    </row>
    <row r="8" spans="1:9" x14ac:dyDescent="0.25">
      <c r="A8">
        <v>7</v>
      </c>
      <c r="B8">
        <v>384</v>
      </c>
      <c r="C8">
        <v>189</v>
      </c>
      <c r="E8">
        <f t="shared" si="0"/>
        <v>195</v>
      </c>
      <c r="G8" t="str">
        <f t="shared" si="1"/>
        <v/>
      </c>
      <c r="H8">
        <f t="shared" si="3"/>
        <v>384</v>
      </c>
      <c r="I8">
        <f t="shared" si="2"/>
        <v>189</v>
      </c>
    </row>
    <row r="9" spans="1:9" x14ac:dyDescent="0.25">
      <c r="A9">
        <v>8</v>
      </c>
      <c r="B9">
        <v>266</v>
      </c>
      <c r="C9">
        <v>307</v>
      </c>
      <c r="E9">
        <f t="shared" si="0"/>
        <v>-41</v>
      </c>
      <c r="G9" t="str">
        <f t="shared" si="1"/>
        <v/>
      </c>
      <c r="H9">
        <f t="shared" si="3"/>
        <v>266</v>
      </c>
      <c r="I9">
        <f t="shared" si="2"/>
        <v>307</v>
      </c>
    </row>
    <row r="10" spans="1:9" x14ac:dyDescent="0.25">
      <c r="A10">
        <v>9</v>
      </c>
      <c r="B10">
        <v>384</v>
      </c>
      <c r="C10">
        <v>189</v>
      </c>
      <c r="E10">
        <f t="shared" si="0"/>
        <v>195</v>
      </c>
      <c r="G10" t="str">
        <f t="shared" si="1"/>
        <v/>
      </c>
      <c r="H10">
        <f t="shared" si="3"/>
        <v>384</v>
      </c>
      <c r="I10">
        <f t="shared" si="2"/>
        <v>189</v>
      </c>
    </row>
    <row r="11" spans="1:9" x14ac:dyDescent="0.25">
      <c r="A11">
        <v>10</v>
      </c>
      <c r="B11">
        <v>451</v>
      </c>
      <c r="C11">
        <v>112</v>
      </c>
      <c r="E11">
        <f t="shared" si="0"/>
        <v>339</v>
      </c>
      <c r="G11" t="str">
        <f t="shared" si="1"/>
        <v>IGNORE</v>
      </c>
      <c r="H11">
        <f t="shared" si="3"/>
        <v>0</v>
      </c>
      <c r="I11">
        <f t="shared" si="2"/>
        <v>0</v>
      </c>
    </row>
    <row r="12" spans="1:9" x14ac:dyDescent="0.25">
      <c r="A12">
        <v>11</v>
      </c>
      <c r="B12">
        <v>375</v>
      </c>
      <c r="C12">
        <v>198</v>
      </c>
      <c r="E12">
        <f t="shared" si="0"/>
        <v>177</v>
      </c>
      <c r="G12" t="str">
        <f t="shared" si="1"/>
        <v/>
      </c>
      <c r="H12">
        <f t="shared" si="3"/>
        <v>375</v>
      </c>
      <c r="I12">
        <f t="shared" si="2"/>
        <v>198</v>
      </c>
    </row>
    <row r="13" spans="1:9" x14ac:dyDescent="0.25">
      <c r="A13">
        <v>12</v>
      </c>
      <c r="B13">
        <v>479</v>
      </c>
      <c r="C13">
        <v>94</v>
      </c>
      <c r="E13">
        <f t="shared" si="0"/>
        <v>385</v>
      </c>
      <c r="G13" t="str">
        <f t="shared" si="1"/>
        <v>IGNORE</v>
      </c>
      <c r="H13">
        <f t="shared" si="3"/>
        <v>0</v>
      </c>
      <c r="I13">
        <f t="shared" si="2"/>
        <v>0</v>
      </c>
    </row>
    <row r="14" spans="1:9" x14ac:dyDescent="0.25">
      <c r="A14">
        <v>13</v>
      </c>
      <c r="B14">
        <v>384</v>
      </c>
      <c r="C14">
        <v>189</v>
      </c>
      <c r="E14">
        <f t="shared" si="0"/>
        <v>195</v>
      </c>
      <c r="G14" t="str">
        <f t="shared" si="1"/>
        <v/>
      </c>
      <c r="H14">
        <f t="shared" si="3"/>
        <v>384</v>
      </c>
      <c r="I14">
        <f t="shared" si="2"/>
        <v>189</v>
      </c>
    </row>
    <row r="15" spans="1:9" x14ac:dyDescent="0.25">
      <c r="A15">
        <v>14</v>
      </c>
      <c r="B15">
        <v>382</v>
      </c>
      <c r="C15">
        <v>191</v>
      </c>
      <c r="E15">
        <f t="shared" si="0"/>
        <v>191</v>
      </c>
      <c r="G15" t="str">
        <f t="shared" si="1"/>
        <v/>
      </c>
      <c r="H15">
        <f t="shared" si="3"/>
        <v>382</v>
      </c>
      <c r="I15">
        <f t="shared" si="2"/>
        <v>191</v>
      </c>
    </row>
    <row r="16" spans="1:9" x14ac:dyDescent="0.25">
      <c r="A16">
        <v>15</v>
      </c>
      <c r="B16">
        <v>460</v>
      </c>
      <c r="C16">
        <v>113</v>
      </c>
      <c r="E16">
        <f t="shared" si="0"/>
        <v>347</v>
      </c>
      <c r="G16" t="str">
        <f t="shared" si="1"/>
        <v>IGNORE</v>
      </c>
      <c r="H16">
        <f t="shared" si="3"/>
        <v>0</v>
      </c>
      <c r="I16">
        <f t="shared" si="2"/>
        <v>0</v>
      </c>
    </row>
    <row r="17" spans="1:9" x14ac:dyDescent="0.25">
      <c r="A17">
        <v>16</v>
      </c>
      <c r="B17">
        <v>536</v>
      </c>
      <c r="C17">
        <v>37</v>
      </c>
      <c r="E17">
        <f t="shared" si="0"/>
        <v>499</v>
      </c>
      <c r="G17" t="str">
        <f t="shared" si="1"/>
        <v>IGNORE</v>
      </c>
      <c r="H17">
        <f t="shared" si="3"/>
        <v>0</v>
      </c>
      <c r="I17">
        <f t="shared" si="2"/>
        <v>0</v>
      </c>
    </row>
    <row r="18" spans="1:9" x14ac:dyDescent="0.25">
      <c r="A18">
        <v>17</v>
      </c>
      <c r="B18">
        <v>512</v>
      </c>
      <c r="C18">
        <v>61</v>
      </c>
      <c r="E18">
        <f t="shared" si="0"/>
        <v>451</v>
      </c>
      <c r="G18" t="str">
        <f t="shared" si="1"/>
        <v>IGNORE</v>
      </c>
      <c r="H18">
        <f t="shared" si="3"/>
        <v>0</v>
      </c>
      <c r="I18">
        <f t="shared" si="2"/>
        <v>0</v>
      </c>
    </row>
    <row r="19" spans="1:9" x14ac:dyDescent="0.25">
      <c r="A19">
        <v>18</v>
      </c>
      <c r="B19">
        <v>506</v>
      </c>
      <c r="C19">
        <v>67</v>
      </c>
      <c r="E19">
        <f t="shared" si="0"/>
        <v>439</v>
      </c>
      <c r="G19" t="str">
        <f t="shared" si="1"/>
        <v>IGNORE</v>
      </c>
      <c r="H19">
        <f t="shared" si="3"/>
        <v>0</v>
      </c>
      <c r="I19">
        <f t="shared" si="2"/>
        <v>0</v>
      </c>
    </row>
    <row r="20" spans="1:9" x14ac:dyDescent="0.25">
      <c r="A20">
        <v>19</v>
      </c>
      <c r="B20">
        <v>293</v>
      </c>
      <c r="C20">
        <v>280</v>
      </c>
      <c r="E20">
        <f t="shared" si="0"/>
        <v>13</v>
      </c>
      <c r="G20" t="str">
        <f t="shared" si="1"/>
        <v/>
      </c>
      <c r="H20">
        <f t="shared" si="3"/>
        <v>293</v>
      </c>
      <c r="I20">
        <f t="shared" si="2"/>
        <v>280</v>
      </c>
    </row>
    <row r="21" spans="1:9" x14ac:dyDescent="0.25">
      <c r="A21">
        <v>20</v>
      </c>
      <c r="B21">
        <v>284</v>
      </c>
      <c r="C21">
        <v>289</v>
      </c>
      <c r="E21">
        <f t="shared" si="0"/>
        <v>-5</v>
      </c>
      <c r="G21" t="str">
        <f t="shared" si="1"/>
        <v/>
      </c>
      <c r="H21">
        <f t="shared" si="3"/>
        <v>284</v>
      </c>
      <c r="I21">
        <f t="shared" si="2"/>
        <v>289</v>
      </c>
    </row>
    <row r="22" spans="1:9" x14ac:dyDescent="0.25">
      <c r="A22">
        <v>21</v>
      </c>
      <c r="B22">
        <v>259</v>
      </c>
      <c r="C22">
        <v>314</v>
      </c>
      <c r="E22">
        <f t="shared" si="0"/>
        <v>-55</v>
      </c>
      <c r="G22" t="str">
        <f t="shared" si="1"/>
        <v/>
      </c>
      <c r="H22">
        <f t="shared" si="3"/>
        <v>259</v>
      </c>
      <c r="I22">
        <f t="shared" si="2"/>
        <v>314</v>
      </c>
    </row>
    <row r="23" spans="1:9" x14ac:dyDescent="0.25">
      <c r="A23">
        <v>22</v>
      </c>
      <c r="B23">
        <v>499</v>
      </c>
      <c r="C23">
        <v>74</v>
      </c>
      <c r="E23">
        <f t="shared" si="0"/>
        <v>425</v>
      </c>
      <c r="G23" t="str">
        <f t="shared" si="1"/>
        <v>IGNORE</v>
      </c>
      <c r="H23">
        <f t="shared" si="3"/>
        <v>0</v>
      </c>
      <c r="I23">
        <f t="shared" si="2"/>
        <v>0</v>
      </c>
    </row>
    <row r="24" spans="1:9" x14ac:dyDescent="0.25">
      <c r="A24">
        <v>23</v>
      </c>
      <c r="B24">
        <v>259</v>
      </c>
      <c r="C24">
        <v>314</v>
      </c>
      <c r="E24">
        <f t="shared" si="0"/>
        <v>-55</v>
      </c>
      <c r="G24" t="str">
        <f t="shared" si="1"/>
        <v/>
      </c>
      <c r="H24">
        <f t="shared" si="3"/>
        <v>259</v>
      </c>
      <c r="I24">
        <f t="shared" si="2"/>
        <v>314</v>
      </c>
    </row>
    <row r="25" spans="1:9" x14ac:dyDescent="0.25">
      <c r="A25">
        <v>24</v>
      </c>
      <c r="B25">
        <v>421</v>
      </c>
      <c r="C25">
        <v>152</v>
      </c>
      <c r="E25">
        <f t="shared" si="0"/>
        <v>269</v>
      </c>
      <c r="G25" t="str">
        <f t="shared" si="1"/>
        <v>IGNORE</v>
      </c>
      <c r="H25">
        <f t="shared" si="3"/>
        <v>0</v>
      </c>
      <c r="I25">
        <f t="shared" si="2"/>
        <v>0</v>
      </c>
    </row>
    <row r="26" spans="1:9" x14ac:dyDescent="0.25">
      <c r="A26">
        <v>25</v>
      </c>
      <c r="B26">
        <v>381</v>
      </c>
      <c r="C26">
        <v>192</v>
      </c>
      <c r="E26">
        <f t="shared" si="0"/>
        <v>189</v>
      </c>
      <c r="G26" t="str">
        <f t="shared" si="1"/>
        <v/>
      </c>
      <c r="H26">
        <f t="shared" si="3"/>
        <v>381</v>
      </c>
      <c r="I26">
        <f t="shared" si="2"/>
        <v>192</v>
      </c>
    </row>
    <row r="27" spans="1:9" x14ac:dyDescent="0.25">
      <c r="A27">
        <v>26</v>
      </c>
      <c r="B27">
        <v>186</v>
      </c>
      <c r="C27">
        <v>387</v>
      </c>
      <c r="E27">
        <f t="shared" si="0"/>
        <v>-201</v>
      </c>
      <c r="G27" t="str">
        <f t="shared" si="1"/>
        <v/>
      </c>
      <c r="H27">
        <f t="shared" ref="H27:H90" si="4">IF(G27="IGNORE",0,B27)</f>
        <v>186</v>
      </c>
      <c r="I27">
        <f t="shared" ref="I27:I90" si="5">IF(G27="IGNORE",0,C27)</f>
        <v>387</v>
      </c>
    </row>
    <row r="28" spans="1:9" x14ac:dyDescent="0.25">
      <c r="A28">
        <v>27</v>
      </c>
      <c r="B28">
        <v>520</v>
      </c>
      <c r="C28">
        <v>53</v>
      </c>
      <c r="E28">
        <f t="shared" si="0"/>
        <v>467</v>
      </c>
      <c r="G28" t="str">
        <f t="shared" si="1"/>
        <v>IGNORE</v>
      </c>
      <c r="H28">
        <f t="shared" si="4"/>
        <v>0</v>
      </c>
      <c r="I28">
        <f t="shared" si="5"/>
        <v>0</v>
      </c>
    </row>
    <row r="29" spans="1:9" x14ac:dyDescent="0.25">
      <c r="A29">
        <v>28</v>
      </c>
      <c r="B29">
        <v>339</v>
      </c>
      <c r="C29">
        <v>234</v>
      </c>
      <c r="E29">
        <f t="shared" si="0"/>
        <v>105</v>
      </c>
      <c r="G29" t="str">
        <f t="shared" si="1"/>
        <v/>
      </c>
      <c r="H29">
        <f t="shared" si="4"/>
        <v>339</v>
      </c>
      <c r="I29">
        <f t="shared" si="5"/>
        <v>234</v>
      </c>
    </row>
    <row r="30" spans="1:9" x14ac:dyDescent="0.25">
      <c r="A30">
        <v>29</v>
      </c>
      <c r="B30">
        <v>333</v>
      </c>
      <c r="C30">
        <v>240</v>
      </c>
      <c r="E30">
        <f t="shared" si="0"/>
        <v>93</v>
      </c>
      <c r="G30" t="str">
        <f t="shared" si="1"/>
        <v/>
      </c>
      <c r="H30">
        <f t="shared" si="4"/>
        <v>333</v>
      </c>
      <c r="I30">
        <f t="shared" si="5"/>
        <v>240</v>
      </c>
    </row>
    <row r="31" spans="1:9" x14ac:dyDescent="0.25">
      <c r="A31">
        <v>30</v>
      </c>
      <c r="B31">
        <v>425</v>
      </c>
      <c r="C31">
        <v>148</v>
      </c>
      <c r="E31">
        <f t="shared" si="0"/>
        <v>277</v>
      </c>
      <c r="G31" t="str">
        <f t="shared" si="1"/>
        <v>IGNORE</v>
      </c>
      <c r="H31">
        <f t="shared" si="4"/>
        <v>0</v>
      </c>
      <c r="I31">
        <f t="shared" si="5"/>
        <v>0</v>
      </c>
    </row>
    <row r="32" spans="1:9" x14ac:dyDescent="0.25">
      <c r="A32">
        <v>31</v>
      </c>
      <c r="B32">
        <v>406</v>
      </c>
      <c r="C32">
        <v>167</v>
      </c>
      <c r="E32">
        <f t="shared" si="0"/>
        <v>239</v>
      </c>
      <c r="G32" t="str">
        <f t="shared" si="1"/>
        <v>IGNORE</v>
      </c>
      <c r="H32">
        <f t="shared" si="4"/>
        <v>0</v>
      </c>
      <c r="I32">
        <f t="shared" si="5"/>
        <v>0</v>
      </c>
    </row>
    <row r="33" spans="1:9" x14ac:dyDescent="0.25">
      <c r="A33">
        <v>32</v>
      </c>
      <c r="B33">
        <v>251</v>
      </c>
      <c r="C33">
        <v>322</v>
      </c>
      <c r="E33">
        <f t="shared" si="0"/>
        <v>-71</v>
      </c>
      <c r="G33" t="str">
        <f t="shared" si="1"/>
        <v/>
      </c>
      <c r="H33">
        <f t="shared" si="4"/>
        <v>251</v>
      </c>
      <c r="I33">
        <f t="shared" si="5"/>
        <v>322</v>
      </c>
    </row>
    <row r="34" spans="1:9" x14ac:dyDescent="0.25">
      <c r="A34">
        <v>33</v>
      </c>
      <c r="B34">
        <v>468</v>
      </c>
      <c r="C34">
        <v>105</v>
      </c>
      <c r="E34">
        <f t="shared" si="0"/>
        <v>363</v>
      </c>
      <c r="G34" t="str">
        <f t="shared" si="1"/>
        <v>IGNORE</v>
      </c>
      <c r="H34">
        <f t="shared" si="4"/>
        <v>0</v>
      </c>
      <c r="I34">
        <f t="shared" si="5"/>
        <v>0</v>
      </c>
    </row>
    <row r="35" spans="1:9" x14ac:dyDescent="0.25">
      <c r="A35">
        <v>34</v>
      </c>
      <c r="B35">
        <v>246</v>
      </c>
      <c r="C35">
        <v>327</v>
      </c>
      <c r="E35">
        <f t="shared" si="0"/>
        <v>-81</v>
      </c>
      <c r="G35" t="str">
        <f t="shared" si="1"/>
        <v/>
      </c>
      <c r="H35">
        <f t="shared" si="4"/>
        <v>246</v>
      </c>
      <c r="I35">
        <f t="shared" si="5"/>
        <v>327</v>
      </c>
    </row>
    <row r="36" spans="1:9" x14ac:dyDescent="0.25">
      <c r="A36">
        <v>35</v>
      </c>
      <c r="B36">
        <v>348</v>
      </c>
      <c r="C36">
        <v>225</v>
      </c>
      <c r="E36">
        <f t="shared" si="0"/>
        <v>123</v>
      </c>
      <c r="G36" t="str">
        <f t="shared" si="1"/>
        <v/>
      </c>
      <c r="H36">
        <f t="shared" si="4"/>
        <v>348</v>
      </c>
      <c r="I36">
        <f t="shared" si="5"/>
        <v>225</v>
      </c>
    </row>
    <row r="37" spans="1:9" x14ac:dyDescent="0.25">
      <c r="A37">
        <v>36</v>
      </c>
      <c r="B37">
        <v>396</v>
      </c>
      <c r="C37">
        <v>177</v>
      </c>
      <c r="E37">
        <f t="shared" si="0"/>
        <v>219</v>
      </c>
      <c r="G37" t="str">
        <f t="shared" si="1"/>
        <v/>
      </c>
      <c r="H37">
        <f t="shared" si="4"/>
        <v>396</v>
      </c>
      <c r="I37">
        <f t="shared" si="5"/>
        <v>177</v>
      </c>
    </row>
    <row r="38" spans="1:9" x14ac:dyDescent="0.25">
      <c r="A38">
        <v>37</v>
      </c>
      <c r="B38">
        <v>319</v>
      </c>
      <c r="C38">
        <v>254</v>
      </c>
      <c r="E38">
        <f t="shared" si="0"/>
        <v>65</v>
      </c>
      <c r="G38" t="str">
        <f t="shared" si="1"/>
        <v/>
      </c>
      <c r="H38">
        <f t="shared" si="4"/>
        <v>319</v>
      </c>
      <c r="I38">
        <f t="shared" si="5"/>
        <v>254</v>
      </c>
    </row>
    <row r="39" spans="1:9" x14ac:dyDescent="0.25">
      <c r="A39">
        <v>38</v>
      </c>
      <c r="B39">
        <v>292</v>
      </c>
      <c r="C39">
        <v>281</v>
      </c>
      <c r="E39">
        <f t="shared" si="0"/>
        <v>11</v>
      </c>
      <c r="G39" t="str">
        <f t="shared" si="1"/>
        <v/>
      </c>
      <c r="H39">
        <f t="shared" si="4"/>
        <v>292</v>
      </c>
      <c r="I39">
        <f t="shared" si="5"/>
        <v>281</v>
      </c>
    </row>
    <row r="40" spans="1:9" x14ac:dyDescent="0.25">
      <c r="A40">
        <v>39</v>
      </c>
      <c r="B40">
        <v>388</v>
      </c>
      <c r="C40">
        <v>185</v>
      </c>
      <c r="E40">
        <f t="shared" si="0"/>
        <v>203</v>
      </c>
      <c r="G40" t="str">
        <f t="shared" si="1"/>
        <v/>
      </c>
      <c r="H40">
        <f t="shared" si="4"/>
        <v>388</v>
      </c>
      <c r="I40">
        <f t="shared" si="5"/>
        <v>185</v>
      </c>
    </row>
    <row r="41" spans="1:9" x14ac:dyDescent="0.25">
      <c r="A41">
        <v>40</v>
      </c>
      <c r="B41">
        <v>377</v>
      </c>
      <c r="C41">
        <v>196</v>
      </c>
      <c r="E41">
        <f t="shared" si="0"/>
        <v>181</v>
      </c>
      <c r="G41" t="str">
        <f t="shared" si="1"/>
        <v/>
      </c>
      <c r="H41">
        <f t="shared" si="4"/>
        <v>377</v>
      </c>
      <c r="I41">
        <f t="shared" si="5"/>
        <v>196</v>
      </c>
    </row>
    <row r="42" spans="1:9" x14ac:dyDescent="0.25">
      <c r="A42">
        <v>41</v>
      </c>
      <c r="B42">
        <v>303</v>
      </c>
      <c r="C42">
        <v>270</v>
      </c>
      <c r="E42">
        <f t="shared" si="0"/>
        <v>33</v>
      </c>
      <c r="G42" t="str">
        <f t="shared" si="1"/>
        <v/>
      </c>
      <c r="H42">
        <f t="shared" si="4"/>
        <v>303</v>
      </c>
      <c r="I42">
        <f t="shared" si="5"/>
        <v>270</v>
      </c>
    </row>
    <row r="43" spans="1:9" x14ac:dyDescent="0.25">
      <c r="A43">
        <v>42</v>
      </c>
      <c r="B43">
        <v>403</v>
      </c>
      <c r="C43">
        <v>170</v>
      </c>
      <c r="E43">
        <f t="shared" si="0"/>
        <v>233</v>
      </c>
      <c r="G43" t="str">
        <f t="shared" si="1"/>
        <v>IGNORE</v>
      </c>
      <c r="H43">
        <f t="shared" si="4"/>
        <v>0</v>
      </c>
      <c r="I43">
        <f t="shared" si="5"/>
        <v>0</v>
      </c>
    </row>
    <row r="44" spans="1:9" x14ac:dyDescent="0.25">
      <c r="A44">
        <v>43</v>
      </c>
      <c r="B44">
        <v>226</v>
      </c>
      <c r="C44">
        <v>347</v>
      </c>
      <c r="E44">
        <f t="shared" si="0"/>
        <v>-121</v>
      </c>
      <c r="G44" t="str">
        <f t="shared" si="1"/>
        <v/>
      </c>
      <c r="H44">
        <f t="shared" si="4"/>
        <v>226</v>
      </c>
      <c r="I44">
        <f t="shared" si="5"/>
        <v>347</v>
      </c>
    </row>
    <row r="45" spans="1:9" x14ac:dyDescent="0.25">
      <c r="A45">
        <v>44</v>
      </c>
      <c r="B45">
        <v>136</v>
      </c>
      <c r="C45">
        <v>437</v>
      </c>
      <c r="E45">
        <f t="shared" si="0"/>
        <v>-301</v>
      </c>
      <c r="G45" t="str">
        <f t="shared" si="1"/>
        <v>IGNORE</v>
      </c>
      <c r="H45">
        <f t="shared" si="4"/>
        <v>0</v>
      </c>
      <c r="I45">
        <f t="shared" si="5"/>
        <v>0</v>
      </c>
    </row>
    <row r="46" spans="1:9" x14ac:dyDescent="0.25">
      <c r="A46">
        <v>45</v>
      </c>
      <c r="B46">
        <v>358</v>
      </c>
      <c r="C46">
        <v>215</v>
      </c>
      <c r="E46">
        <f t="shared" si="0"/>
        <v>143</v>
      </c>
      <c r="G46" t="str">
        <f t="shared" si="1"/>
        <v/>
      </c>
      <c r="H46">
        <f t="shared" si="4"/>
        <v>358</v>
      </c>
      <c r="I46">
        <f t="shared" si="5"/>
        <v>215</v>
      </c>
    </row>
    <row r="47" spans="1:9" x14ac:dyDescent="0.25">
      <c r="A47">
        <v>46</v>
      </c>
      <c r="B47">
        <v>432</v>
      </c>
      <c r="C47">
        <v>141</v>
      </c>
      <c r="E47">
        <f t="shared" si="0"/>
        <v>291</v>
      </c>
      <c r="G47" t="str">
        <f t="shared" si="1"/>
        <v>IGNORE</v>
      </c>
      <c r="H47">
        <f t="shared" si="4"/>
        <v>0</v>
      </c>
      <c r="I47">
        <f t="shared" si="5"/>
        <v>0</v>
      </c>
    </row>
    <row r="48" spans="1:9" x14ac:dyDescent="0.25">
      <c r="A48">
        <v>47</v>
      </c>
      <c r="B48">
        <v>435</v>
      </c>
      <c r="C48">
        <v>138</v>
      </c>
      <c r="E48">
        <f t="shared" si="0"/>
        <v>297</v>
      </c>
      <c r="G48" t="str">
        <f t="shared" si="1"/>
        <v>IGNORE</v>
      </c>
      <c r="H48">
        <f t="shared" si="4"/>
        <v>0</v>
      </c>
      <c r="I48">
        <f t="shared" si="5"/>
        <v>0</v>
      </c>
    </row>
    <row r="49" spans="1:9" x14ac:dyDescent="0.25">
      <c r="A49">
        <v>48</v>
      </c>
      <c r="B49">
        <v>303</v>
      </c>
      <c r="C49">
        <v>270</v>
      </c>
      <c r="E49">
        <f t="shared" si="0"/>
        <v>33</v>
      </c>
      <c r="G49" t="str">
        <f t="shared" si="1"/>
        <v/>
      </c>
      <c r="H49">
        <f t="shared" si="4"/>
        <v>303</v>
      </c>
      <c r="I49">
        <f t="shared" si="5"/>
        <v>270</v>
      </c>
    </row>
    <row r="50" spans="1:9" x14ac:dyDescent="0.25">
      <c r="A50">
        <v>49</v>
      </c>
      <c r="B50">
        <v>454</v>
      </c>
      <c r="C50">
        <v>119</v>
      </c>
      <c r="E50">
        <f t="shared" si="0"/>
        <v>335</v>
      </c>
      <c r="G50" t="str">
        <f t="shared" si="1"/>
        <v>IGNORE</v>
      </c>
      <c r="H50">
        <f t="shared" si="4"/>
        <v>0</v>
      </c>
      <c r="I50">
        <f t="shared" si="5"/>
        <v>0</v>
      </c>
    </row>
    <row r="51" spans="1:9" x14ac:dyDescent="0.25">
      <c r="A51">
        <v>50</v>
      </c>
      <c r="B51">
        <v>564</v>
      </c>
      <c r="C51">
        <v>9</v>
      </c>
      <c r="E51">
        <f t="shared" si="0"/>
        <v>555</v>
      </c>
      <c r="G51" t="str">
        <f t="shared" si="1"/>
        <v>IGNORE</v>
      </c>
      <c r="H51">
        <f t="shared" si="4"/>
        <v>0</v>
      </c>
      <c r="I51">
        <f t="shared" si="5"/>
        <v>0</v>
      </c>
    </row>
    <row r="52" spans="1:9" x14ac:dyDescent="0.25">
      <c r="A52">
        <v>51</v>
      </c>
      <c r="B52">
        <v>275</v>
      </c>
      <c r="C52">
        <v>298</v>
      </c>
      <c r="E52">
        <f t="shared" si="0"/>
        <v>-23</v>
      </c>
      <c r="G52" t="str">
        <f t="shared" si="1"/>
        <v/>
      </c>
      <c r="H52">
        <f t="shared" si="4"/>
        <v>275</v>
      </c>
      <c r="I52">
        <f t="shared" si="5"/>
        <v>298</v>
      </c>
    </row>
    <row r="53" spans="1:9" x14ac:dyDescent="0.25">
      <c r="A53">
        <v>52</v>
      </c>
      <c r="B53">
        <v>390</v>
      </c>
      <c r="C53">
        <v>183</v>
      </c>
      <c r="E53">
        <f t="shared" si="0"/>
        <v>207</v>
      </c>
      <c r="G53" t="str">
        <f t="shared" si="1"/>
        <v/>
      </c>
      <c r="H53">
        <f t="shared" si="4"/>
        <v>390</v>
      </c>
      <c r="I53">
        <f t="shared" si="5"/>
        <v>183</v>
      </c>
    </row>
    <row r="54" spans="1:9" x14ac:dyDescent="0.25">
      <c r="A54">
        <v>53</v>
      </c>
      <c r="B54">
        <v>417</v>
      </c>
      <c r="C54">
        <v>156</v>
      </c>
      <c r="E54">
        <f t="shared" si="0"/>
        <v>261</v>
      </c>
      <c r="G54" t="str">
        <f t="shared" si="1"/>
        <v>IGNORE</v>
      </c>
      <c r="H54">
        <f t="shared" si="4"/>
        <v>0</v>
      </c>
      <c r="I54">
        <f t="shared" si="5"/>
        <v>0</v>
      </c>
    </row>
    <row r="55" spans="1:9" x14ac:dyDescent="0.25">
      <c r="A55">
        <v>54</v>
      </c>
      <c r="B55">
        <v>364</v>
      </c>
      <c r="C55">
        <v>209</v>
      </c>
      <c r="E55">
        <f t="shared" si="0"/>
        <v>155</v>
      </c>
      <c r="G55" t="str">
        <f t="shared" si="1"/>
        <v/>
      </c>
      <c r="H55">
        <f t="shared" si="4"/>
        <v>364</v>
      </c>
      <c r="I55">
        <f t="shared" si="5"/>
        <v>209</v>
      </c>
    </row>
    <row r="56" spans="1:9" x14ac:dyDescent="0.25">
      <c r="A56">
        <v>55</v>
      </c>
      <c r="B56">
        <v>476</v>
      </c>
      <c r="C56">
        <v>97</v>
      </c>
      <c r="E56">
        <f t="shared" si="0"/>
        <v>379</v>
      </c>
      <c r="G56" t="str">
        <f t="shared" si="1"/>
        <v>IGNORE</v>
      </c>
      <c r="H56">
        <f t="shared" si="4"/>
        <v>0</v>
      </c>
      <c r="I56">
        <f t="shared" si="5"/>
        <v>0</v>
      </c>
    </row>
    <row r="57" spans="1:9" x14ac:dyDescent="0.25">
      <c r="A57">
        <v>56</v>
      </c>
      <c r="B57">
        <v>238</v>
      </c>
      <c r="C57">
        <v>335</v>
      </c>
      <c r="E57">
        <f t="shared" si="0"/>
        <v>-97</v>
      </c>
      <c r="G57" t="str">
        <f t="shared" si="1"/>
        <v/>
      </c>
      <c r="H57">
        <f t="shared" si="4"/>
        <v>238</v>
      </c>
      <c r="I57">
        <f t="shared" si="5"/>
        <v>335</v>
      </c>
    </row>
    <row r="58" spans="1:9" x14ac:dyDescent="0.25">
      <c r="A58">
        <v>57</v>
      </c>
      <c r="B58">
        <v>385</v>
      </c>
      <c r="C58">
        <v>188</v>
      </c>
      <c r="E58">
        <f t="shared" si="0"/>
        <v>197</v>
      </c>
      <c r="G58" t="str">
        <f t="shared" si="1"/>
        <v/>
      </c>
      <c r="H58">
        <f t="shared" si="4"/>
        <v>385</v>
      </c>
      <c r="I58">
        <f t="shared" si="5"/>
        <v>188</v>
      </c>
    </row>
    <row r="59" spans="1:9" x14ac:dyDescent="0.25">
      <c r="A59">
        <v>58</v>
      </c>
      <c r="B59">
        <v>329</v>
      </c>
      <c r="C59">
        <v>244</v>
      </c>
      <c r="E59">
        <f t="shared" si="0"/>
        <v>85</v>
      </c>
      <c r="G59" t="str">
        <f t="shared" si="1"/>
        <v/>
      </c>
      <c r="H59">
        <f t="shared" si="4"/>
        <v>329</v>
      </c>
      <c r="I59">
        <f t="shared" si="5"/>
        <v>244</v>
      </c>
    </row>
    <row r="60" spans="1:9" x14ac:dyDescent="0.25">
      <c r="A60">
        <v>59</v>
      </c>
      <c r="B60">
        <v>535</v>
      </c>
      <c r="C60">
        <v>38</v>
      </c>
      <c r="E60">
        <f t="shared" si="0"/>
        <v>497</v>
      </c>
      <c r="G60" t="str">
        <f t="shared" si="1"/>
        <v>IGNORE</v>
      </c>
      <c r="H60">
        <f t="shared" si="4"/>
        <v>0</v>
      </c>
      <c r="I60">
        <f t="shared" si="5"/>
        <v>0</v>
      </c>
    </row>
    <row r="61" spans="1:9" x14ac:dyDescent="0.25">
      <c r="A61">
        <v>60</v>
      </c>
      <c r="B61">
        <v>385</v>
      </c>
      <c r="C61">
        <v>188</v>
      </c>
      <c r="E61">
        <f t="shared" si="0"/>
        <v>197</v>
      </c>
      <c r="G61" t="str">
        <f t="shared" si="1"/>
        <v/>
      </c>
      <c r="H61">
        <f t="shared" si="4"/>
        <v>385</v>
      </c>
      <c r="I61">
        <f t="shared" si="5"/>
        <v>188</v>
      </c>
    </row>
    <row r="62" spans="1:9" x14ac:dyDescent="0.25">
      <c r="A62">
        <v>61</v>
      </c>
      <c r="B62">
        <v>368</v>
      </c>
      <c r="C62">
        <v>205</v>
      </c>
      <c r="E62">
        <f t="shared" si="0"/>
        <v>163</v>
      </c>
      <c r="G62" t="str">
        <f t="shared" si="1"/>
        <v/>
      </c>
      <c r="H62">
        <f t="shared" si="4"/>
        <v>368</v>
      </c>
      <c r="I62">
        <f t="shared" si="5"/>
        <v>205</v>
      </c>
    </row>
    <row r="63" spans="1:9" x14ac:dyDescent="0.25">
      <c r="A63">
        <v>62</v>
      </c>
      <c r="B63">
        <v>505</v>
      </c>
      <c r="C63">
        <v>68</v>
      </c>
      <c r="E63">
        <f t="shared" si="0"/>
        <v>437</v>
      </c>
      <c r="G63" t="str">
        <f t="shared" si="1"/>
        <v>IGNORE</v>
      </c>
      <c r="H63">
        <f t="shared" si="4"/>
        <v>0</v>
      </c>
      <c r="I63">
        <f t="shared" si="5"/>
        <v>0</v>
      </c>
    </row>
    <row r="64" spans="1:9" x14ac:dyDescent="0.25">
      <c r="A64">
        <v>63</v>
      </c>
      <c r="B64">
        <v>457</v>
      </c>
      <c r="C64">
        <v>116</v>
      </c>
      <c r="E64">
        <f t="shared" si="0"/>
        <v>341</v>
      </c>
      <c r="G64" t="str">
        <f t="shared" si="1"/>
        <v>IGNORE</v>
      </c>
      <c r="H64">
        <f t="shared" si="4"/>
        <v>0</v>
      </c>
      <c r="I64">
        <f t="shared" si="5"/>
        <v>0</v>
      </c>
    </row>
    <row r="65" spans="1:9" x14ac:dyDescent="0.25">
      <c r="A65">
        <v>64</v>
      </c>
      <c r="B65">
        <v>184</v>
      </c>
      <c r="C65">
        <v>389</v>
      </c>
      <c r="E65">
        <f t="shared" si="0"/>
        <v>-205</v>
      </c>
      <c r="G65" t="str">
        <f t="shared" si="1"/>
        <v/>
      </c>
      <c r="H65">
        <f t="shared" si="4"/>
        <v>184</v>
      </c>
      <c r="I65">
        <f t="shared" si="5"/>
        <v>389</v>
      </c>
    </row>
    <row r="66" spans="1:9" x14ac:dyDescent="0.25">
      <c r="A66">
        <v>65</v>
      </c>
      <c r="B66">
        <v>272</v>
      </c>
      <c r="C66">
        <v>301</v>
      </c>
      <c r="E66">
        <f t="shared" si="0"/>
        <v>-29</v>
      </c>
      <c r="G66" t="str">
        <f t="shared" si="1"/>
        <v/>
      </c>
      <c r="H66">
        <f t="shared" si="4"/>
        <v>272</v>
      </c>
      <c r="I66">
        <f t="shared" si="5"/>
        <v>301</v>
      </c>
    </row>
    <row r="67" spans="1:9" x14ac:dyDescent="0.25">
      <c r="A67">
        <v>66</v>
      </c>
      <c r="B67">
        <v>464</v>
      </c>
      <c r="C67">
        <v>109</v>
      </c>
      <c r="E67">
        <f t="shared" ref="E67:E101" si="6">B67-C67-D67</f>
        <v>355</v>
      </c>
      <c r="G67" t="str">
        <f t="shared" ref="G67:G101" si="7">IF(B67&lt;400,IF(C67&lt;400,"","IGNORE"),"IGNORE")</f>
        <v>IGNORE</v>
      </c>
      <c r="H67">
        <f t="shared" si="4"/>
        <v>0</v>
      </c>
      <c r="I67">
        <f t="shared" si="5"/>
        <v>0</v>
      </c>
    </row>
    <row r="68" spans="1:9" x14ac:dyDescent="0.25">
      <c r="A68">
        <v>67</v>
      </c>
      <c r="B68">
        <v>282</v>
      </c>
      <c r="C68">
        <v>291</v>
      </c>
      <c r="E68">
        <f t="shared" si="6"/>
        <v>-9</v>
      </c>
      <c r="G68" t="str">
        <f t="shared" si="7"/>
        <v/>
      </c>
      <c r="H68">
        <f t="shared" si="4"/>
        <v>282</v>
      </c>
      <c r="I68">
        <f t="shared" si="5"/>
        <v>291</v>
      </c>
    </row>
    <row r="69" spans="1:9" x14ac:dyDescent="0.25">
      <c r="A69">
        <v>68</v>
      </c>
      <c r="B69">
        <v>545</v>
      </c>
      <c r="C69">
        <v>28</v>
      </c>
      <c r="E69">
        <f t="shared" si="6"/>
        <v>517</v>
      </c>
      <c r="G69" t="str">
        <f t="shared" si="7"/>
        <v>IGNORE</v>
      </c>
      <c r="H69">
        <f t="shared" si="4"/>
        <v>0</v>
      </c>
      <c r="I69">
        <f t="shared" si="5"/>
        <v>0</v>
      </c>
    </row>
    <row r="70" spans="1:9" x14ac:dyDescent="0.25">
      <c r="A70">
        <v>69</v>
      </c>
      <c r="B70">
        <v>475</v>
      </c>
      <c r="C70">
        <v>98</v>
      </c>
      <c r="E70">
        <f t="shared" si="6"/>
        <v>377</v>
      </c>
      <c r="G70" t="str">
        <f t="shared" si="7"/>
        <v>IGNORE</v>
      </c>
      <c r="H70">
        <f t="shared" si="4"/>
        <v>0</v>
      </c>
      <c r="I70">
        <f t="shared" si="5"/>
        <v>0</v>
      </c>
    </row>
    <row r="71" spans="1:9" x14ac:dyDescent="0.25">
      <c r="A71">
        <v>70</v>
      </c>
      <c r="B71">
        <v>432</v>
      </c>
      <c r="C71">
        <v>142</v>
      </c>
      <c r="E71">
        <f t="shared" si="6"/>
        <v>290</v>
      </c>
      <c r="G71" t="str">
        <f t="shared" si="7"/>
        <v>IGNORE</v>
      </c>
      <c r="H71">
        <f t="shared" si="4"/>
        <v>0</v>
      </c>
      <c r="I71">
        <f t="shared" si="5"/>
        <v>0</v>
      </c>
    </row>
    <row r="72" spans="1:9" x14ac:dyDescent="0.25">
      <c r="A72">
        <v>71</v>
      </c>
      <c r="B72">
        <v>572</v>
      </c>
      <c r="C72">
        <v>1</v>
      </c>
      <c r="E72">
        <f t="shared" si="6"/>
        <v>571</v>
      </c>
      <c r="G72" t="str">
        <f t="shared" si="7"/>
        <v>IGNORE</v>
      </c>
      <c r="H72">
        <f t="shared" si="4"/>
        <v>0</v>
      </c>
      <c r="I72">
        <f t="shared" si="5"/>
        <v>0</v>
      </c>
    </row>
    <row r="73" spans="1:9" x14ac:dyDescent="0.25">
      <c r="A73">
        <v>72</v>
      </c>
      <c r="B73">
        <v>405</v>
      </c>
      <c r="C73">
        <v>168</v>
      </c>
      <c r="E73">
        <f t="shared" si="6"/>
        <v>237</v>
      </c>
      <c r="G73" t="str">
        <f t="shared" si="7"/>
        <v>IGNORE</v>
      </c>
      <c r="H73">
        <f t="shared" si="4"/>
        <v>0</v>
      </c>
      <c r="I73">
        <f t="shared" si="5"/>
        <v>0</v>
      </c>
    </row>
    <row r="74" spans="1:9" x14ac:dyDescent="0.25">
      <c r="A74">
        <v>73</v>
      </c>
      <c r="B74">
        <v>418</v>
      </c>
      <c r="C74">
        <v>155</v>
      </c>
      <c r="E74">
        <f t="shared" si="6"/>
        <v>263</v>
      </c>
      <c r="G74" t="str">
        <f t="shared" si="7"/>
        <v>IGNORE</v>
      </c>
      <c r="H74">
        <f t="shared" si="4"/>
        <v>0</v>
      </c>
      <c r="I74">
        <f t="shared" si="5"/>
        <v>0</v>
      </c>
    </row>
    <row r="75" spans="1:9" x14ac:dyDescent="0.25">
      <c r="A75">
        <v>74</v>
      </c>
      <c r="B75">
        <v>376</v>
      </c>
      <c r="C75">
        <v>197</v>
      </c>
      <c r="E75">
        <f t="shared" si="6"/>
        <v>179</v>
      </c>
      <c r="G75" t="str">
        <f t="shared" si="7"/>
        <v/>
      </c>
      <c r="H75">
        <f t="shared" si="4"/>
        <v>376</v>
      </c>
      <c r="I75">
        <f t="shared" si="5"/>
        <v>197</v>
      </c>
    </row>
    <row r="76" spans="1:9" x14ac:dyDescent="0.25">
      <c r="A76">
        <v>75</v>
      </c>
      <c r="B76">
        <v>486</v>
      </c>
      <c r="C76">
        <v>87</v>
      </c>
      <c r="E76">
        <f t="shared" si="6"/>
        <v>399</v>
      </c>
      <c r="G76" t="str">
        <f t="shared" si="7"/>
        <v>IGNORE</v>
      </c>
      <c r="H76">
        <f t="shared" si="4"/>
        <v>0</v>
      </c>
      <c r="I76">
        <f t="shared" si="5"/>
        <v>0</v>
      </c>
    </row>
    <row r="77" spans="1:9" x14ac:dyDescent="0.25">
      <c r="A77">
        <v>76</v>
      </c>
      <c r="B77">
        <v>493</v>
      </c>
      <c r="C77">
        <v>80</v>
      </c>
      <c r="E77">
        <f t="shared" si="6"/>
        <v>413</v>
      </c>
      <c r="G77" t="str">
        <f t="shared" si="7"/>
        <v>IGNORE</v>
      </c>
      <c r="H77">
        <f t="shared" si="4"/>
        <v>0</v>
      </c>
      <c r="I77">
        <f t="shared" si="5"/>
        <v>0</v>
      </c>
    </row>
    <row r="78" spans="1:9" x14ac:dyDescent="0.25">
      <c r="A78">
        <v>77</v>
      </c>
      <c r="B78">
        <v>279</v>
      </c>
      <c r="C78">
        <v>294</v>
      </c>
      <c r="E78">
        <f t="shared" si="6"/>
        <v>-15</v>
      </c>
      <c r="G78" t="str">
        <f t="shared" si="7"/>
        <v/>
      </c>
      <c r="H78">
        <f t="shared" si="4"/>
        <v>279</v>
      </c>
      <c r="I78">
        <f t="shared" si="5"/>
        <v>294</v>
      </c>
    </row>
    <row r="79" spans="1:9" x14ac:dyDescent="0.25">
      <c r="A79">
        <v>78</v>
      </c>
      <c r="B79">
        <v>406</v>
      </c>
      <c r="C79">
        <v>167</v>
      </c>
      <c r="E79">
        <f t="shared" si="6"/>
        <v>239</v>
      </c>
      <c r="G79" t="str">
        <f t="shared" si="7"/>
        <v>IGNORE</v>
      </c>
      <c r="H79">
        <f t="shared" si="4"/>
        <v>0</v>
      </c>
      <c r="I79">
        <f t="shared" si="5"/>
        <v>0</v>
      </c>
    </row>
    <row r="80" spans="1:9" x14ac:dyDescent="0.25">
      <c r="A80">
        <v>79</v>
      </c>
      <c r="B80">
        <v>383</v>
      </c>
      <c r="C80">
        <v>190</v>
      </c>
      <c r="E80">
        <f t="shared" si="6"/>
        <v>193</v>
      </c>
      <c r="G80" t="str">
        <f t="shared" si="7"/>
        <v/>
      </c>
      <c r="H80">
        <f t="shared" si="4"/>
        <v>383</v>
      </c>
      <c r="I80">
        <f t="shared" si="5"/>
        <v>190</v>
      </c>
    </row>
    <row r="81" spans="1:9" x14ac:dyDescent="0.25">
      <c r="A81">
        <v>80</v>
      </c>
      <c r="B81">
        <v>251</v>
      </c>
      <c r="C81">
        <v>322</v>
      </c>
      <c r="E81">
        <f t="shared" si="6"/>
        <v>-71</v>
      </c>
      <c r="G81" t="str">
        <f t="shared" si="7"/>
        <v/>
      </c>
      <c r="H81">
        <f t="shared" si="4"/>
        <v>251</v>
      </c>
      <c r="I81">
        <f t="shared" si="5"/>
        <v>322</v>
      </c>
    </row>
    <row r="82" spans="1:9" x14ac:dyDescent="0.25">
      <c r="A82">
        <v>81</v>
      </c>
      <c r="B82">
        <v>338</v>
      </c>
      <c r="C82">
        <v>235</v>
      </c>
      <c r="E82">
        <f t="shared" si="6"/>
        <v>103</v>
      </c>
      <c r="G82" t="str">
        <f t="shared" si="7"/>
        <v/>
      </c>
      <c r="H82">
        <f t="shared" si="4"/>
        <v>338</v>
      </c>
      <c r="I82">
        <f t="shared" si="5"/>
        <v>235</v>
      </c>
    </row>
    <row r="83" spans="1:9" x14ac:dyDescent="0.25">
      <c r="A83">
        <v>82</v>
      </c>
      <c r="B83">
        <v>423</v>
      </c>
      <c r="C83">
        <v>150</v>
      </c>
      <c r="E83">
        <f t="shared" si="6"/>
        <v>273</v>
      </c>
      <c r="G83" t="str">
        <f t="shared" si="7"/>
        <v>IGNORE</v>
      </c>
      <c r="H83">
        <f t="shared" si="4"/>
        <v>0</v>
      </c>
      <c r="I83">
        <f t="shared" si="5"/>
        <v>0</v>
      </c>
    </row>
    <row r="84" spans="1:9" x14ac:dyDescent="0.25">
      <c r="A84">
        <v>83</v>
      </c>
      <c r="B84">
        <v>354</v>
      </c>
      <c r="C84">
        <v>219</v>
      </c>
      <c r="E84">
        <f t="shared" si="6"/>
        <v>135</v>
      </c>
      <c r="G84" t="str">
        <f t="shared" si="7"/>
        <v/>
      </c>
      <c r="H84">
        <f t="shared" si="4"/>
        <v>354</v>
      </c>
      <c r="I84">
        <f t="shared" si="5"/>
        <v>219</v>
      </c>
    </row>
    <row r="85" spans="1:9" x14ac:dyDescent="0.25">
      <c r="A85">
        <v>84</v>
      </c>
      <c r="B85">
        <v>201</v>
      </c>
      <c r="C85">
        <v>372</v>
      </c>
      <c r="E85">
        <f t="shared" si="6"/>
        <v>-171</v>
      </c>
      <c r="G85" t="str">
        <f t="shared" si="7"/>
        <v/>
      </c>
      <c r="H85">
        <f t="shared" si="4"/>
        <v>201</v>
      </c>
      <c r="I85">
        <f t="shared" si="5"/>
        <v>372</v>
      </c>
    </row>
    <row r="86" spans="1:9" x14ac:dyDescent="0.25">
      <c r="A86">
        <v>85</v>
      </c>
      <c r="B86">
        <v>497</v>
      </c>
      <c r="C86">
        <v>76</v>
      </c>
      <c r="E86">
        <f t="shared" si="6"/>
        <v>421</v>
      </c>
      <c r="G86" t="str">
        <f t="shared" si="7"/>
        <v>IGNORE</v>
      </c>
      <c r="H86">
        <f t="shared" si="4"/>
        <v>0</v>
      </c>
      <c r="I86">
        <f t="shared" si="5"/>
        <v>0</v>
      </c>
    </row>
    <row r="87" spans="1:9" x14ac:dyDescent="0.25">
      <c r="A87">
        <v>86</v>
      </c>
      <c r="B87">
        <v>183</v>
      </c>
      <c r="C87">
        <v>390</v>
      </c>
      <c r="E87">
        <f t="shared" si="6"/>
        <v>-207</v>
      </c>
      <c r="G87" t="str">
        <f t="shared" si="7"/>
        <v/>
      </c>
      <c r="H87">
        <f t="shared" si="4"/>
        <v>183</v>
      </c>
      <c r="I87">
        <f t="shared" si="5"/>
        <v>390</v>
      </c>
    </row>
    <row r="88" spans="1:9" x14ac:dyDescent="0.25">
      <c r="A88">
        <v>87</v>
      </c>
      <c r="B88">
        <v>527</v>
      </c>
      <c r="C88">
        <v>46</v>
      </c>
      <c r="E88">
        <f t="shared" si="6"/>
        <v>481</v>
      </c>
      <c r="G88" t="str">
        <f t="shared" si="7"/>
        <v>IGNORE</v>
      </c>
      <c r="H88">
        <f t="shared" si="4"/>
        <v>0</v>
      </c>
      <c r="I88">
        <f t="shared" si="5"/>
        <v>0</v>
      </c>
    </row>
    <row r="89" spans="1:9" x14ac:dyDescent="0.25">
      <c r="A89">
        <v>88</v>
      </c>
      <c r="B89">
        <v>382</v>
      </c>
      <c r="C89">
        <v>191</v>
      </c>
      <c r="E89">
        <f t="shared" si="6"/>
        <v>191</v>
      </c>
      <c r="G89" t="str">
        <f t="shared" si="7"/>
        <v/>
      </c>
      <c r="H89">
        <f t="shared" si="4"/>
        <v>382</v>
      </c>
      <c r="I89">
        <f t="shared" si="5"/>
        <v>191</v>
      </c>
    </row>
    <row r="90" spans="1:9" x14ac:dyDescent="0.25">
      <c r="A90">
        <v>89</v>
      </c>
      <c r="B90">
        <v>430</v>
      </c>
      <c r="C90">
        <v>143</v>
      </c>
      <c r="E90">
        <f t="shared" si="6"/>
        <v>287</v>
      </c>
      <c r="G90" t="str">
        <f t="shared" si="7"/>
        <v>IGNORE</v>
      </c>
      <c r="H90">
        <f t="shared" si="4"/>
        <v>0</v>
      </c>
      <c r="I90">
        <f t="shared" si="5"/>
        <v>0</v>
      </c>
    </row>
    <row r="91" spans="1:9" x14ac:dyDescent="0.25">
      <c r="A91">
        <v>90</v>
      </c>
      <c r="B91">
        <v>340</v>
      </c>
      <c r="C91">
        <v>233</v>
      </c>
      <c r="E91">
        <f t="shared" si="6"/>
        <v>107</v>
      </c>
      <c r="G91" t="str">
        <f t="shared" si="7"/>
        <v/>
      </c>
      <c r="H91">
        <f t="shared" ref="H91:H101" si="8">IF(G91="IGNORE",0,B91)</f>
        <v>340</v>
      </c>
      <c r="I91">
        <f t="shared" ref="I91:I101" si="9">IF(G91="IGNORE",0,C91)</f>
        <v>233</v>
      </c>
    </row>
    <row r="92" spans="1:9" x14ac:dyDescent="0.25">
      <c r="A92">
        <v>91</v>
      </c>
      <c r="B92">
        <v>355</v>
      </c>
      <c r="C92">
        <v>218</v>
      </c>
      <c r="E92">
        <f t="shared" si="6"/>
        <v>137</v>
      </c>
      <c r="G92" t="str">
        <f t="shared" si="7"/>
        <v/>
      </c>
      <c r="H92">
        <f t="shared" si="8"/>
        <v>355</v>
      </c>
      <c r="I92">
        <f t="shared" si="9"/>
        <v>218</v>
      </c>
    </row>
    <row r="93" spans="1:9" x14ac:dyDescent="0.25">
      <c r="A93">
        <v>92</v>
      </c>
      <c r="B93">
        <v>319</v>
      </c>
      <c r="C93">
        <v>254</v>
      </c>
      <c r="E93">
        <f t="shared" si="6"/>
        <v>65</v>
      </c>
      <c r="G93" t="str">
        <f t="shared" si="7"/>
        <v/>
      </c>
      <c r="H93">
        <f t="shared" si="8"/>
        <v>319</v>
      </c>
      <c r="I93">
        <f t="shared" si="9"/>
        <v>254</v>
      </c>
    </row>
    <row r="94" spans="1:9" x14ac:dyDescent="0.25">
      <c r="A94">
        <v>93</v>
      </c>
      <c r="B94">
        <v>299</v>
      </c>
      <c r="C94">
        <v>274</v>
      </c>
      <c r="E94">
        <f t="shared" si="6"/>
        <v>25</v>
      </c>
      <c r="G94" t="str">
        <f t="shared" si="7"/>
        <v/>
      </c>
      <c r="H94">
        <f t="shared" si="8"/>
        <v>299</v>
      </c>
      <c r="I94">
        <f t="shared" si="9"/>
        <v>274</v>
      </c>
    </row>
    <row r="95" spans="1:9" x14ac:dyDescent="0.25">
      <c r="A95">
        <v>94</v>
      </c>
      <c r="B95">
        <v>498</v>
      </c>
      <c r="C95">
        <v>75</v>
      </c>
      <c r="E95">
        <f t="shared" si="6"/>
        <v>423</v>
      </c>
      <c r="G95" t="str">
        <f t="shared" si="7"/>
        <v>IGNORE</v>
      </c>
      <c r="H95">
        <f t="shared" si="8"/>
        <v>0</v>
      </c>
      <c r="I95">
        <f t="shared" si="9"/>
        <v>0</v>
      </c>
    </row>
    <row r="96" spans="1:9" x14ac:dyDescent="0.25">
      <c r="A96">
        <v>95</v>
      </c>
      <c r="B96">
        <v>394</v>
      </c>
      <c r="C96">
        <v>179</v>
      </c>
      <c r="E96">
        <f t="shared" si="6"/>
        <v>215</v>
      </c>
      <c r="G96" t="str">
        <f t="shared" si="7"/>
        <v/>
      </c>
      <c r="H96">
        <f t="shared" si="8"/>
        <v>394</v>
      </c>
      <c r="I96">
        <f t="shared" si="9"/>
        <v>179</v>
      </c>
    </row>
    <row r="97" spans="1:9" x14ac:dyDescent="0.25">
      <c r="A97">
        <v>96</v>
      </c>
      <c r="B97">
        <v>430</v>
      </c>
      <c r="C97">
        <v>143</v>
      </c>
      <c r="E97">
        <f t="shared" si="6"/>
        <v>287</v>
      </c>
      <c r="G97" t="str">
        <f t="shared" si="7"/>
        <v>IGNORE</v>
      </c>
      <c r="H97">
        <f t="shared" si="8"/>
        <v>0</v>
      </c>
      <c r="I97">
        <f t="shared" si="9"/>
        <v>0</v>
      </c>
    </row>
    <row r="98" spans="1:9" x14ac:dyDescent="0.25">
      <c r="A98">
        <v>97</v>
      </c>
      <c r="B98">
        <v>388</v>
      </c>
      <c r="C98">
        <v>185</v>
      </c>
      <c r="E98">
        <f t="shared" si="6"/>
        <v>203</v>
      </c>
      <c r="G98" t="str">
        <f t="shared" si="7"/>
        <v/>
      </c>
      <c r="H98">
        <f t="shared" si="8"/>
        <v>388</v>
      </c>
      <c r="I98">
        <f t="shared" si="9"/>
        <v>185</v>
      </c>
    </row>
    <row r="99" spans="1:9" x14ac:dyDescent="0.25">
      <c r="A99">
        <v>98</v>
      </c>
      <c r="B99">
        <v>486</v>
      </c>
      <c r="C99">
        <v>87</v>
      </c>
      <c r="E99">
        <f t="shared" si="6"/>
        <v>399</v>
      </c>
      <c r="G99" t="str">
        <f t="shared" si="7"/>
        <v>IGNORE</v>
      </c>
      <c r="H99">
        <f t="shared" si="8"/>
        <v>0</v>
      </c>
      <c r="I99">
        <f t="shared" si="9"/>
        <v>0</v>
      </c>
    </row>
    <row r="100" spans="1:9" x14ac:dyDescent="0.25">
      <c r="A100">
        <v>99</v>
      </c>
      <c r="B100">
        <v>476</v>
      </c>
      <c r="C100">
        <v>97</v>
      </c>
      <c r="E100">
        <f t="shared" si="6"/>
        <v>379</v>
      </c>
      <c r="G100" t="str">
        <f t="shared" si="7"/>
        <v>IGNORE</v>
      </c>
      <c r="H100">
        <f t="shared" si="8"/>
        <v>0</v>
      </c>
      <c r="I100">
        <f t="shared" si="9"/>
        <v>0</v>
      </c>
    </row>
    <row r="101" spans="1:9" x14ac:dyDescent="0.25">
      <c r="A101">
        <v>100</v>
      </c>
      <c r="B101">
        <v>384</v>
      </c>
      <c r="C101">
        <v>189</v>
      </c>
      <c r="E101">
        <f t="shared" si="6"/>
        <v>195</v>
      </c>
      <c r="G101" t="str">
        <f t="shared" si="7"/>
        <v/>
      </c>
      <c r="H101">
        <f t="shared" si="8"/>
        <v>384</v>
      </c>
      <c r="I101">
        <f t="shared" si="9"/>
        <v>189</v>
      </c>
    </row>
    <row r="102" spans="1:9" x14ac:dyDescent="0.25">
      <c r="G102">
        <f>COUNTBLANK(G2:G101)</f>
        <v>56</v>
      </c>
      <c r="H102">
        <f>SUM(H2:H101)</f>
        <v>17899</v>
      </c>
      <c r="I102">
        <f>SUM(I2:I101)</f>
        <v>14189</v>
      </c>
    </row>
    <row r="103" spans="1:9" x14ac:dyDescent="0.25">
      <c r="H103">
        <f>H102/$G$102</f>
        <v>319.625</v>
      </c>
      <c r="I103">
        <f>I102/$G$102</f>
        <v>253.375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1448-D9DE-4C84-A801-317A277D89B3}">
  <dimension ref="A1:G27"/>
  <sheetViews>
    <sheetView tabSelected="1" workbookViewId="0">
      <selection activeCell="E2" sqref="E2:E2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1</v>
      </c>
      <c r="B2">
        <v>368</v>
      </c>
      <c r="C2">
        <v>205</v>
      </c>
      <c r="D2">
        <v>0</v>
      </c>
    </row>
    <row r="3" spans="1:7" x14ac:dyDescent="0.25">
      <c r="A3">
        <v>2</v>
      </c>
      <c r="B3">
        <v>186</v>
      </c>
      <c r="C3">
        <v>387</v>
      </c>
      <c r="D3">
        <v>0</v>
      </c>
    </row>
    <row r="4" spans="1:7" x14ac:dyDescent="0.25">
      <c r="A4">
        <v>3</v>
      </c>
      <c r="B4">
        <v>389</v>
      </c>
      <c r="C4">
        <v>184</v>
      </c>
      <c r="D4">
        <v>0</v>
      </c>
    </row>
    <row r="5" spans="1:7" x14ac:dyDescent="0.25">
      <c r="A5">
        <v>4</v>
      </c>
      <c r="B5">
        <v>292</v>
      </c>
      <c r="C5">
        <v>281</v>
      </c>
      <c r="D5">
        <v>0</v>
      </c>
    </row>
    <row r="6" spans="1:7" x14ac:dyDescent="0.25">
      <c r="A6">
        <v>5</v>
      </c>
      <c r="B6">
        <v>399</v>
      </c>
      <c r="C6">
        <v>174</v>
      </c>
      <c r="D6">
        <v>0</v>
      </c>
    </row>
    <row r="7" spans="1:7" x14ac:dyDescent="0.25">
      <c r="A7">
        <v>6</v>
      </c>
      <c r="B7">
        <v>352</v>
      </c>
      <c r="C7">
        <v>221</v>
      </c>
      <c r="D7">
        <v>0</v>
      </c>
    </row>
    <row r="8" spans="1:7" x14ac:dyDescent="0.25">
      <c r="A8">
        <v>7</v>
      </c>
      <c r="B8">
        <v>286</v>
      </c>
      <c r="C8">
        <v>287</v>
      </c>
      <c r="D8">
        <v>0</v>
      </c>
    </row>
    <row r="9" spans="1:7" x14ac:dyDescent="0.25">
      <c r="A9">
        <v>8</v>
      </c>
      <c r="B9">
        <v>309</v>
      </c>
      <c r="C9">
        <v>264</v>
      </c>
      <c r="D9">
        <v>0</v>
      </c>
    </row>
    <row r="10" spans="1:7" x14ac:dyDescent="0.25">
      <c r="A10">
        <v>9</v>
      </c>
      <c r="B10">
        <v>399</v>
      </c>
      <c r="C10">
        <v>174</v>
      </c>
      <c r="D10">
        <v>0</v>
      </c>
      <c r="G10" t="str">
        <f>IF(B10&lt;400,IF(C10&lt;400,"","IGNORE"),"IGNORE")</f>
        <v/>
      </c>
    </row>
    <row r="11" spans="1:7" x14ac:dyDescent="0.25">
      <c r="A11">
        <v>10</v>
      </c>
      <c r="B11">
        <v>298</v>
      </c>
      <c r="C11">
        <v>275</v>
      </c>
      <c r="D11">
        <v>0</v>
      </c>
      <c r="G11" t="str">
        <f t="shared" ref="G11:G27" si="0">IF(B11&lt;400,IF(C11&lt;400,"","IGNORE"),"IGNORE")</f>
        <v/>
      </c>
    </row>
    <row r="12" spans="1:7" x14ac:dyDescent="0.25">
      <c r="A12">
        <v>11</v>
      </c>
      <c r="B12">
        <v>286</v>
      </c>
      <c r="C12">
        <v>287</v>
      </c>
      <c r="D12">
        <v>0</v>
      </c>
    </row>
    <row r="13" spans="1:7" x14ac:dyDescent="0.25">
      <c r="A13">
        <v>12</v>
      </c>
      <c r="B13">
        <v>335</v>
      </c>
      <c r="C13">
        <v>238</v>
      </c>
      <c r="D13">
        <v>0</v>
      </c>
    </row>
    <row r="14" spans="1:7" x14ac:dyDescent="0.25">
      <c r="A14">
        <v>13</v>
      </c>
      <c r="B14">
        <v>220</v>
      </c>
      <c r="C14">
        <v>353</v>
      </c>
      <c r="D14">
        <v>0</v>
      </c>
    </row>
    <row r="15" spans="1:7" x14ac:dyDescent="0.25">
      <c r="A15">
        <v>14</v>
      </c>
      <c r="B15">
        <v>202</v>
      </c>
      <c r="C15">
        <v>371</v>
      </c>
      <c r="D15">
        <v>0</v>
      </c>
    </row>
    <row r="16" spans="1:7" x14ac:dyDescent="0.25">
      <c r="A16">
        <v>15</v>
      </c>
      <c r="B16">
        <v>317</v>
      </c>
      <c r="C16">
        <v>256</v>
      </c>
      <c r="D16">
        <v>0</v>
      </c>
    </row>
    <row r="17" spans="1:4" x14ac:dyDescent="0.25">
      <c r="A17">
        <v>16</v>
      </c>
      <c r="B17">
        <v>227</v>
      </c>
      <c r="C17">
        <v>346</v>
      </c>
      <c r="D17">
        <v>0</v>
      </c>
    </row>
    <row r="18" spans="1:4" x14ac:dyDescent="0.25">
      <c r="A18">
        <v>17</v>
      </c>
      <c r="B18">
        <v>353</v>
      </c>
      <c r="C18">
        <v>220</v>
      </c>
      <c r="D18">
        <v>0</v>
      </c>
    </row>
    <row r="19" spans="1:4" x14ac:dyDescent="0.25">
      <c r="A19">
        <v>18</v>
      </c>
      <c r="B19">
        <v>380</v>
      </c>
      <c r="C19">
        <v>193</v>
      </c>
      <c r="D19">
        <v>0</v>
      </c>
    </row>
    <row r="20" spans="1:4" x14ac:dyDescent="0.25">
      <c r="A20">
        <v>19</v>
      </c>
      <c r="B20">
        <v>400</v>
      </c>
      <c r="C20">
        <v>173</v>
      </c>
      <c r="D20">
        <v>0</v>
      </c>
    </row>
    <row r="21" spans="1:4" x14ac:dyDescent="0.25">
      <c r="A21">
        <v>20</v>
      </c>
      <c r="B21">
        <v>356</v>
      </c>
      <c r="C21">
        <v>217</v>
      </c>
      <c r="D21">
        <v>0</v>
      </c>
    </row>
    <row r="22" spans="1:4" x14ac:dyDescent="0.25">
      <c r="A22">
        <v>21</v>
      </c>
      <c r="B22">
        <v>214</v>
      </c>
      <c r="C22">
        <v>359</v>
      </c>
      <c r="D22">
        <v>0</v>
      </c>
    </row>
    <row r="23" spans="1:4" x14ac:dyDescent="0.25">
      <c r="A23">
        <v>22</v>
      </c>
      <c r="B23">
        <v>296</v>
      </c>
      <c r="C23">
        <v>277</v>
      </c>
      <c r="D23">
        <v>0</v>
      </c>
    </row>
    <row r="24" spans="1:4" x14ac:dyDescent="0.25">
      <c r="A24">
        <v>23</v>
      </c>
      <c r="B24">
        <v>371</v>
      </c>
      <c r="C24">
        <v>202</v>
      </c>
      <c r="D24">
        <v>0</v>
      </c>
    </row>
    <row r="25" spans="1:4" x14ac:dyDescent="0.25">
      <c r="A25">
        <v>24</v>
      </c>
      <c r="B25">
        <v>319</v>
      </c>
      <c r="C25">
        <v>254</v>
      </c>
      <c r="D25">
        <v>0</v>
      </c>
    </row>
    <row r="26" spans="1:4" x14ac:dyDescent="0.25">
      <c r="A26">
        <v>25</v>
      </c>
      <c r="B26">
        <v>392</v>
      </c>
      <c r="C26">
        <v>181</v>
      </c>
      <c r="D26">
        <v>0</v>
      </c>
    </row>
    <row r="27" spans="1:4" x14ac:dyDescent="0.25">
      <c r="B27">
        <f>AVERAGE(B2:B26)</f>
        <v>317.83999999999997</v>
      </c>
      <c r="C27">
        <f>AVERAGE(C2:C26)</f>
        <v>255.16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</dc:creator>
  <cp:lastModifiedBy>Michael O</cp:lastModifiedBy>
  <dcterms:created xsi:type="dcterms:W3CDTF">2019-11-17T19:24:39Z</dcterms:created>
  <dcterms:modified xsi:type="dcterms:W3CDTF">2019-11-17T22:59:45Z</dcterms:modified>
</cp:coreProperties>
</file>